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Workbook__________" defaultThemeVersion="124226"/>
  <bookViews>
    <workbookView xWindow="480" yWindow="60" windowWidth="27795" windowHeight="12090" activeTab="3"/>
  </bookViews>
  <sheets>
    <sheet name="จัดซื้อจ้างเฉพาะเจาะจง (2)" sheetId="7" r:id="rId1"/>
    <sheet name="จัดซื้อน้ำมัน" sheetId="6" r:id="rId2"/>
    <sheet name="จัดซื้อจ้าง e-bidding" sheetId="5" r:id="rId3"/>
    <sheet name="จัดซื้อจ้างคัดเลือก" sheetId="4" r:id="rId4"/>
    <sheet name="จัดซื้อจ้างเฉพาะเจาะจง" sheetId="1" r:id="rId5"/>
    <sheet name="Sheet2" sheetId="2" r:id="rId6"/>
    <sheet name="Sheet3" sheetId="3" r:id="rId7"/>
  </sheets>
  <definedNames>
    <definedName name="_xlnm._FilterDatabase" localSheetId="2" hidden="1">'จัดซื้อจ้าง e-bidding'!$E$11:$F$11</definedName>
    <definedName name="_xlnm._FilterDatabase" localSheetId="3" hidden="1">จัดซื้อจ้างคัดเลือก!$E$12:$F$12</definedName>
    <definedName name="_xlnm._FilterDatabase" localSheetId="4" hidden="1">จัดซื้อจ้างเฉพาะเจาะจง!$B$1:$B$299</definedName>
    <definedName name="_xlnm._FilterDatabase" localSheetId="0" hidden="1">'จัดซื้อจ้างเฉพาะเจาะจง (2)'!$B$1:$B$256</definedName>
    <definedName name="_xlnm._FilterDatabase" localSheetId="1" hidden="1">จัดซื้อน้ำมัน!$E$1:$E$66</definedName>
  </definedNames>
  <calcPr calcId="144525"/>
</workbook>
</file>

<file path=xl/calcChain.xml><?xml version="1.0" encoding="utf-8"?>
<calcChain xmlns="http://schemas.openxmlformats.org/spreadsheetml/2006/main">
  <c r="D7" i="5" l="1"/>
  <c r="J66" i="6" l="1"/>
  <c r="J59" i="6"/>
  <c r="J52" i="6"/>
  <c r="B35" i="2"/>
  <c r="D35" i="4" l="1"/>
  <c r="C35" i="4"/>
  <c r="D375" i="7"/>
  <c r="C375" i="7"/>
  <c r="D87" i="6"/>
  <c r="C298" i="1" l="1"/>
  <c r="C87" i="6" l="1"/>
  <c r="C7" i="5" l="1"/>
  <c r="C344" i="5" l="1"/>
  <c r="C347" i="4"/>
  <c r="G105" i="1" l="1"/>
  <c r="D105" i="1"/>
  <c r="G104" i="1"/>
  <c r="D104" i="1"/>
  <c r="G103" i="1"/>
  <c r="D103" i="1"/>
  <c r="G102" i="1"/>
  <c r="D102" i="1"/>
  <c r="G101" i="1"/>
  <c r="D101" i="1"/>
  <c r="G100" i="1"/>
  <c r="D100" i="1"/>
  <c r="G99" i="1"/>
  <c r="D99" i="1"/>
  <c r="G98" i="1"/>
  <c r="D98" i="1"/>
  <c r="G97" i="1"/>
  <c r="D97" i="1"/>
  <c r="G96" i="1"/>
  <c r="D96" i="1"/>
  <c r="G95" i="1"/>
  <c r="D95" i="1"/>
  <c r="G94" i="1" l="1"/>
  <c r="D94" i="1"/>
  <c r="G93" i="1"/>
  <c r="D93" i="1"/>
  <c r="G92" i="1"/>
  <c r="D92" i="1"/>
  <c r="G91" i="1"/>
  <c r="D91" i="1"/>
  <c r="G90" i="1"/>
  <c r="D90" i="1"/>
  <c r="G89" i="1"/>
  <c r="D89" i="1"/>
  <c r="G88" i="1"/>
  <c r="D88" i="1"/>
  <c r="G87" i="1"/>
  <c r="D87" i="1"/>
  <c r="G86" i="1"/>
  <c r="D86" i="1"/>
  <c r="G85" i="1"/>
  <c r="D85" i="1"/>
  <c r="G84" i="1"/>
  <c r="D84" i="1"/>
  <c r="G83" i="1"/>
  <c r="D83" i="1"/>
  <c r="G82" i="1"/>
  <c r="D82" i="1"/>
  <c r="G81" i="1"/>
  <c r="D81" i="1"/>
  <c r="G80" i="1"/>
  <c r="D80" i="1"/>
  <c r="G79" i="1"/>
  <c r="D79" i="1"/>
  <c r="G78" i="1"/>
  <c r="D78" i="1"/>
  <c r="G77" i="1"/>
  <c r="D77" i="1"/>
  <c r="G76" i="1"/>
  <c r="D76" i="1"/>
  <c r="G75" i="1"/>
  <c r="D75" i="1"/>
  <c r="G74" i="1" l="1"/>
  <c r="D74" i="1"/>
  <c r="G73" i="1"/>
  <c r="D73" i="1"/>
  <c r="G72" i="1"/>
  <c r="D72" i="1"/>
  <c r="G71" i="1"/>
  <c r="D71" i="1"/>
  <c r="G70" i="1"/>
  <c r="D70" i="1"/>
  <c r="G69" i="1"/>
  <c r="D69" i="1"/>
  <c r="G68" i="1"/>
  <c r="D68" i="1"/>
  <c r="G67" i="1"/>
  <c r="D67" i="1"/>
  <c r="G66" i="1"/>
  <c r="D66" i="1"/>
  <c r="G65" i="1"/>
  <c r="D65" i="1"/>
  <c r="G64" i="1"/>
  <c r="D64" i="1"/>
  <c r="G63" i="1"/>
  <c r="D63" i="1"/>
  <c r="G62" i="1"/>
  <c r="D62" i="1"/>
  <c r="G61" i="1"/>
  <c r="D61" i="1"/>
  <c r="G60" i="1"/>
  <c r="D60" i="1"/>
  <c r="G59" i="1"/>
  <c r="D59" i="1"/>
  <c r="G58" i="1"/>
  <c r="D58" i="1"/>
  <c r="G57" i="1"/>
  <c r="D57" i="1"/>
  <c r="G56" i="1"/>
  <c r="D56" i="1"/>
  <c r="G55" i="1"/>
  <c r="D55" i="1"/>
  <c r="G54" i="1"/>
  <c r="D54" i="1"/>
  <c r="G53" i="1"/>
  <c r="D53" i="1"/>
  <c r="G52" i="1"/>
  <c r="D52" i="1"/>
  <c r="G51" i="1"/>
  <c r="D51" i="1"/>
  <c r="G50" i="1"/>
  <c r="D50" i="1"/>
  <c r="G30" i="1" l="1"/>
  <c r="D30" i="1"/>
  <c r="G29" i="1"/>
  <c r="D29" i="1"/>
  <c r="G28" i="1"/>
  <c r="D28" i="1"/>
  <c r="G27" i="1"/>
  <c r="G11" i="1" l="1"/>
  <c r="D11" i="1"/>
  <c r="G10" i="1"/>
  <c r="D10" i="1"/>
  <c r="G9" i="1"/>
  <c r="D9" i="1"/>
  <c r="G8" i="1"/>
  <c r="D8" i="1"/>
  <c r="G7" i="1"/>
  <c r="D7" i="1"/>
  <c r="G6" i="1"/>
  <c r="D6" i="1"/>
</calcChain>
</file>

<file path=xl/sharedStrings.xml><?xml version="1.0" encoding="utf-8"?>
<sst xmlns="http://schemas.openxmlformats.org/spreadsheetml/2006/main" count="4830" uniqueCount="1274">
  <si>
    <t>แบบ สขร.1</t>
  </si>
  <si>
    <t>(องค์การบริหารส่วนจังหวัดบึงกาฬ)</t>
  </si>
  <si>
    <t>ลำดับที่</t>
  </si>
  <si>
    <t>งานที่จัดซื้อหรือจัดจ้าง</t>
  </si>
  <si>
    <t>วงเงินที่จะซื้อหรือจ้าง</t>
  </si>
  <si>
    <t>ราคากลาง</t>
  </si>
  <si>
    <t>วิธีซื้อหรือจ้าง</t>
  </si>
  <si>
    <t>เหตุผลที่คัดเลือกโดยสรุป</t>
  </si>
  <si>
    <t>เลขที่และวันที่ของสัญญาหรือข้อตกลงในการซื้อหรือการจ้าง</t>
  </si>
  <si>
    <t>จ้างเช่าเครื่องถ่ายเอกสาร (ภายในวงเงิน 100,000 บาท) (กองการเจ้าหน้าที่)</t>
  </si>
  <si>
    <t>เฉพาะเจาะจง</t>
  </si>
  <si>
    <t>เป็นราคาตามท้องตลาด</t>
  </si>
  <si>
    <t>จ.1/65/19ต.ค.64</t>
  </si>
  <si>
    <t>จ้างซ่อมแซมรถยนต์ กก 1400 บึงกาฬ (กองพัสดุฯ)</t>
  </si>
  <si>
    <t>หจก.บึงกาฬกระจกรถยนต์และเคาะ พ่นสี</t>
  </si>
  <si>
    <t>จ.2/65/19ต.ค.64</t>
  </si>
  <si>
    <t>จ้างทำตรายาง จำนวน 10 รายการ (กองการเจ้าหน้าที่)</t>
  </si>
  <si>
    <t>บริษัท เรนโบว์ บึงกาฬ จำกัด</t>
  </si>
  <si>
    <t>จ.3/65/19ต.ค.64</t>
  </si>
  <si>
    <t>ร้าน บึงกาฬกก๊อปปี้</t>
  </si>
  <si>
    <t>จ.4/65/20ต.ค.64</t>
  </si>
  <si>
    <t>จ้างเหมาดำเนินสำรวจความพึงพอใจของประชาชนในจังหวัดบึงกาฬที่มีต่อการบริหารจัดการขององค์การบริหารส่วนจังหวัดบึงกาฬ (กองการเจ้าหน้าที่)</t>
  </si>
  <si>
    <t>วิทยาลัยสันตผล</t>
  </si>
  <si>
    <t>จ.5/65/21ต.ค.64</t>
  </si>
  <si>
    <t>จ้างซ่อมแซมคอมพิวเตอร์ จำนวน 1 รายการ (กองการเจ้าหน้าที่)</t>
  </si>
  <si>
    <t>บริษัท แอดไวซ์ ไอที บึงกาฬ จำกัด</t>
  </si>
  <si>
    <t>จ.6/65/26ต.ค.64</t>
  </si>
  <si>
    <t>จ้างเช่าเตนท์พร้อมติดตั้ง โครงการส่งเสริมประเพณีฯ (กองการศึกษาฯ)</t>
  </si>
  <si>
    <t>บริษัท บึงกาฬเฟอร์นิเจอร์ 77 จำกัด</t>
  </si>
  <si>
    <t>จ.7/65/29ต.ค.64</t>
  </si>
  <si>
    <t>ผู้ได้รับการคัดเลือกและราคาที่ตกลงซื้อหรือจ้าง</t>
  </si>
  <si>
    <t>ซื้อวัสดุสำนักงาน จำนวน 30 รายการ (กองการเจ้าหน้าที่)</t>
  </si>
  <si>
    <t>บริษัท พี.เอ็ม.กรุ๊ป บึงกาฬ จำกัด</t>
  </si>
  <si>
    <t>ซ.1/65/19ต.ค.64</t>
  </si>
  <si>
    <t>หจก.บึงกาฬคอมมูนิเคชั่น</t>
  </si>
  <si>
    <t>ซ.2/65/21ต.ค.64</t>
  </si>
  <si>
    <t>ซื้อวัสดุคอมพิวเตอร์ จำนวน 8 รายการ    (กองการเจ้าหน้าที่)</t>
  </si>
  <si>
    <t>ซ.3/65/25ต.ค.64</t>
  </si>
  <si>
    <t>หจก.บอส์สการไฟฟ้า</t>
  </si>
  <si>
    <t>ซ.4/65/25ต.ค.64</t>
  </si>
  <si>
    <t>ซื้อครุภัณฑ์คอมพิวเตอร์ จำนวน 2 รายการ   (กองยุทธศาสตร์)</t>
  </si>
  <si>
    <t>ซ.5/65/25ต.ค.64</t>
  </si>
  <si>
    <t>ซื้อน้ำดื่ม จำนวน 300 แพ็ค (กองพัสดุฯ)</t>
  </si>
  <si>
    <t>ร้าน วี 1</t>
  </si>
  <si>
    <t>ซ.6/65/28ต.ค.64</t>
  </si>
  <si>
    <t>จ้างซ่อมแซมรถยนต์ส่วนกลาง ทะเบียน กก 1400 บึงกาฬ (กองพัสดุและทรัพย์สิน)</t>
  </si>
  <si>
    <t>บริษัท พิจิตรเพชรยานยนต์ จำกัด</t>
  </si>
  <si>
    <t>จ.8/65/3พ.ย.64</t>
  </si>
  <si>
    <t>จ้างเหมาเช่าเครื่องเสียง เวที วันลอยกะทง (กองการศึกษาฯ)</t>
  </si>
  <si>
    <t>หจก.พลังหนุ่ม มีเดียร์</t>
  </si>
  <si>
    <t>จ.9/65/17พ.ย.64</t>
  </si>
  <si>
    <t>ซื้อวัสดุสำนักงาน จำนวน 25 รายการ (กองพัสดุและทรัพย์สิน)</t>
  </si>
  <si>
    <t>ซ.7/65/3พ.ย.64</t>
  </si>
  <si>
    <t>ซื้อวัสดุคอมพิวเตอร์ จำนวน 12 รายการ (กองพัสดุและทรัพย์สิน)</t>
  </si>
  <si>
    <t>ร้าน 239 ไอที</t>
  </si>
  <si>
    <t>ซ.8/65/23พ.ย.64</t>
  </si>
  <si>
    <t>ซื้อวัสดุก่อสร้าง จำนวน 12 รายการ (กองช่างฯ)</t>
  </si>
  <si>
    <t>หจก.ถิรายุคอนสตรัคชั่น</t>
  </si>
  <si>
    <t>ซ.9/65/23พ.ย.64</t>
  </si>
  <si>
    <t>ซื้อวัสดุสำนักงาน จำนวน 8 รายการ (กองคลัง)</t>
  </si>
  <si>
    <t>ซ.10/65/26พ.ย.64</t>
  </si>
  <si>
    <t>ซื้อวัสดุสำนักงาน จำนวน 8 รายการ (หน่วยตรวจสอบภายใน)</t>
  </si>
  <si>
    <t>ซ.11/65/26พ.ย.64</t>
  </si>
  <si>
    <t>จ้างทำโครงการปรับปรุงต่อเติมอาคารกองพัสดุและทรัพย์สิน(กองพัสดุฯ)</t>
  </si>
  <si>
    <t>ร้านเรวัติการช่าง</t>
  </si>
  <si>
    <t>จ.10/65/7ธ.ค.64</t>
  </si>
  <si>
    <t>จ้างถ่ายเอกสารพร้อมเข้าเล่ม จำนวน 1 รายการ (กองพัสดุฯ)</t>
  </si>
  <si>
    <t>ร้านบึงกาฬก๊อปปี้</t>
  </si>
  <si>
    <t>จ.11/65/11ธ.ค.64</t>
  </si>
  <si>
    <t>จ้างจัดทำบูธนิทรรศการ (กองสาธารณสุข)</t>
  </si>
  <si>
    <t>นายวีรพงษ์  อริยกาญจน์</t>
  </si>
  <si>
    <t>จ.13/65/17ธ.ค.64</t>
  </si>
  <si>
    <t>จ้างทำวารสาร จำนวน 6,000 เล่ม (สำนักปลัดฯ)</t>
  </si>
  <si>
    <t>ร้านบีสไมล์</t>
  </si>
  <si>
    <t>จ.15/65/20ธ.ค.64</t>
  </si>
  <si>
    <t>ซื้อวัสดุคอมพิวเตอร์ จำนวน 5 รายการ (กองพัสดุฯ)</t>
  </si>
  <si>
    <t>ซ.14/65/14ธ.ค.64</t>
  </si>
  <si>
    <t xml:space="preserve">ซื้อรถสุขาเคลื่อนที่ จำนวน 2 คัน </t>
  </si>
  <si>
    <t>บริษัท มาสเตอร์ เทค วีควิปเมนท์ จำกัด</t>
  </si>
  <si>
    <t>สัญญาเลขที่ 1/2565</t>
  </si>
  <si>
    <t>ซื้อสวารสารสื่อสิ่งพิมพ์ ประจำเดือน ธันวาคม 2564</t>
  </si>
  <si>
    <t>โรงพิมพ์พัฒนาการพิมพ์</t>
  </si>
  <si>
    <t>ซื้อแอลกอฮล์เจลแบบขวดปริมาณแอลกอฮอล์ไม่น้อยกว่า 70% ขนาด 500 มล. หน้ากากอนามัยทางการแพทย์</t>
  </si>
  <si>
    <t>ซ.16/65/13ม.ค.65</t>
  </si>
  <si>
    <t xml:space="preserve">ซื้อบัตรตัวอย่างเลือกตั้งสมาชิกสภาองค์การบริหารส่วนจังหวัดบึงกาฬ เขตเลือกตั้งที่ 1 อำเภอโซ่พิสัย จำนวน 2 รายการ </t>
  </si>
  <si>
    <t>โรงพิมพ์อาสารักษาดินแดน กรมการปกครอง</t>
  </si>
  <si>
    <t>ซ.19/65/17ม.ค.65</t>
  </si>
  <si>
    <t xml:space="preserve">ซื้อบัตรเลือกตั้งสมาชิกสภาองค์การบริหารส่วนจังหวัดบึงกาฬ เขตเลือกตั้งที่ 1 อำเภอโซ่พิสัย จำนวน 680 เล่ม </t>
  </si>
  <si>
    <t>ซ.20/65/17ม.ค.65</t>
  </si>
  <si>
    <t>ซื้อพุ่มดอกไม้ประดิษฐ์ จำนวน 1 รายการ</t>
  </si>
  <si>
    <t>ร้าน นกดอกไม้สด</t>
  </si>
  <si>
    <t>ซ.24/65/18ม.ค.65</t>
  </si>
  <si>
    <t>ซื้อวัสดุคอมพิวเตอร์ จำนวน 7 รายการ</t>
  </si>
  <si>
    <t>ซ.25/65/18ม.ค.65</t>
  </si>
  <si>
    <t xml:space="preserve">ซื้อวัสดุประจำปีหน่ายเลือกตั้ง จำนวน 25 รายการ </t>
  </si>
  <si>
    <t>ซ.29/65/19ม.ค.65</t>
  </si>
  <si>
    <t>ซื้อสายรัดหีบบัตรเลือกตั้งสมาชิกสภาองค์การบริหารส่วนจังหวัดบึงกาฬ เขตเลือกตั้งที่ 1 อำเภอโซ่พิสัย กรณีแทนตำแหน่งที่ว่าง จำนวน 200 เส้น</t>
  </si>
  <si>
    <t>บริษัท ไปรษณีย์ไทย จำกัด</t>
  </si>
  <si>
    <t>ซ.31/65/20ม.ค.65</t>
  </si>
  <si>
    <t>ซื้อน้ำดื่ม ขนาด 350 มล. จำนวน 1400 แพ็ค โครงการ TO BE NUMBER ONE ของจังหวัดบึงกาฬ</t>
  </si>
  <si>
    <t>ร้าน บิ๊กบาส</t>
  </si>
  <si>
    <t>ซ.32/65/20ม.ค.65</t>
  </si>
  <si>
    <t>ซื้อแบบพิมพ์ประจำหน่วยเลือกตั้ง ขนาด A4 มีก๊อปปี้ในตัว</t>
  </si>
  <si>
    <t>ซ.35/65/24ม.ค.65</t>
  </si>
  <si>
    <t xml:space="preserve">ซื้อวัสดุคอมพิวเตอร์ จำนวน 5 รายการ </t>
  </si>
  <si>
    <t>บริษัท ก๊อปปี้ไลน์ โอเอ แอนด์ ซัพพลาย จำกัด</t>
  </si>
  <si>
    <t>ซ.36/65/25ม.ค.65</t>
  </si>
  <si>
    <t>ซื้อวัสดุอุปกรณ์  ประดับตกแต่งสถานที่ จำนวน 24 รายการ โครงการ TO BE NUMBER ONE ของจังหวัดบึงกาฬ</t>
  </si>
  <si>
    <t>นายหมายพันธุ์ไม้</t>
  </si>
  <si>
    <t>ซ.49/65/26ม.ค.65</t>
  </si>
  <si>
    <t>ซื้อหญ้าเทียม สูง 1 เซนติเมตร ขนาดกว้าง 2 เมตร ยาว 25 เมตร เคลือบยูวี มีรูระบาย จำนวน 40 ม้วน</t>
  </si>
  <si>
    <t>ห้างหุ้นส่วนจำกัด ถิรายุคอนสตรัคชั่น</t>
  </si>
  <si>
    <t>ซ.40/65/26ม.ค.65</t>
  </si>
  <si>
    <t>ซื้อผ้าต่วน เพื่อใช้ในโครงการ TO BE NUMBER ONE ของจังหวัดบึงกาฬ</t>
  </si>
  <si>
    <t>ร้าน บึงกาฬการค้า</t>
  </si>
  <si>
    <t>ซ.41/65/26ม.ค.65</t>
  </si>
  <si>
    <t>ซื้อวัสดุอุปกรณ์ จำนวน 5 รายการ โครงการ TO BE NUMBER ONE ของจังหวัดบึงกาฬ</t>
  </si>
  <si>
    <t>ร้าน บึงกาฬผ้าม่าน</t>
  </si>
  <si>
    <t>ซ.42/65/26ม.ค.65</t>
  </si>
  <si>
    <t xml:space="preserve">ซื้อวัสดุงานบ้านงานครัว จำนวน 8 รายการ </t>
  </si>
  <si>
    <t>ซ.44/65/27ม.ค.65</t>
  </si>
  <si>
    <t>ซ.46/65/31ม.ค.65</t>
  </si>
  <si>
    <t>ซื้อวัสดุยานพาหนะและขนส่ง ยางรถยนต์ ขนาด 245*70 R16 พร้อมเปลี่ยนถ่าย จำนวน 4 เส้น</t>
  </si>
  <si>
    <t>ร้าน อุทิศการยาง</t>
  </si>
  <si>
    <t>ซ.47/65/31ม.ค.65</t>
  </si>
  <si>
    <t>จ้างเช่าเครื่องถ่ายเอกสาร จำนวน 2 เครื่อง ประจำเดือน ธันวาคม 2564</t>
  </si>
  <si>
    <t>สัญญาเลขที่ 01/2565</t>
  </si>
  <si>
    <t>จ้างเหมาเช่าเครื่องถ่ายเอกสารใช้ในการปฏิบัติงาน จำนวน 2 เครื่อง</t>
  </si>
  <si>
    <t>สัญญาเลขที่ 5/2565</t>
  </si>
  <si>
    <t>จ้างเช่าเครื่องถ่ายเอกสาร ประจำเดือน ธันวาคม 2564</t>
  </si>
  <si>
    <t>สัญญาเลขที่ 6/2565</t>
  </si>
  <si>
    <t>จ้างเช่าเครื่องถ่ายเอกสาร จำนวน 1 เครื่อง ประจำเดือน ธันวาคม 2564</t>
  </si>
  <si>
    <t>สัญญาเลขที่ 7/2565</t>
  </si>
  <si>
    <t>สัญญาเลขที่ 8/2565</t>
  </si>
  <si>
    <t>จ้างเช่าเครื่องถ่ายแอกสาร ประจำเดือน ธันวาคม 2564</t>
  </si>
  <si>
    <t>สัญญาเลขที่ 8.1/2565</t>
  </si>
  <si>
    <t>จ้างเหมาบริการซ่อมบำรุงรถยนต์ส่วนกลางหมายเลขทะเบียน กก-9368 จำนวน 11 รายการ</t>
  </si>
  <si>
    <t>บริษัท โตโยต้าบึงกาฬ จำกัด</t>
  </si>
  <si>
    <t>จ.15/65/5ม.ค.65</t>
  </si>
  <si>
    <t>จ้างเหมาบริการซ่อมบำรุงรถยนต์ส่วนกลางหมายเลขทะเบียน 80-3557 จำนวน 10 รายการ</t>
  </si>
  <si>
    <t>บริษัท อีซูซุบึงกาฬ จำกัด</t>
  </si>
  <si>
    <t>จ.23/65/7ม.ค.65</t>
  </si>
  <si>
    <t>จ้างเหมาบริการย้ายเครื่องปรับอากาศหมายเลขครุภัณฑ์ 420-58-0050 จำนวน 1 รายการ</t>
  </si>
  <si>
    <t>ร้าน ช.เจริญชัย เครื่องเย็น</t>
  </si>
  <si>
    <t>จ.26/65/11ม.ค.65</t>
  </si>
  <si>
    <t>จ้างเหมาบริการถ่ายเอกสารพร้อมเข้าเล่ม จำนวน 80 เล่ม</t>
  </si>
  <si>
    <t>ร้าน บึงกาฬก๊อปปี้</t>
  </si>
  <si>
    <t>จ.29/65/13ม.ค.65</t>
  </si>
  <si>
    <t>จ้างเหมาบริการซ่อมแซมลิฟท์สำหรับผู้พิการ ณ สถานีขนส่งโดยสารจังหวัดบึงกาฬ แก้ไขปัญหาลิฟท์ค้างซ่อมแซมปปุ่มเปิดปิด</t>
  </si>
  <si>
    <t>บริษัท โปรเจ็คท์ พ้อยท์       (ไทยแลนด์) จำกัด</t>
  </si>
  <si>
    <t>จ.30/65/13ม.ค.65</t>
  </si>
  <si>
    <t>จ้างเหมาจัดทำป้ายไวนิล โครงการฝึกอบรมคณะกรรมการประจำหน่วยเลือกตั้ง สมาชิกสภาองค์การบริหารส่วนจังหวัดบึงกาฬ เขตเลือกตั้งที่ 1 อำเภอโซ่พิสัย แทนตำแหน่งที่ว่าง</t>
  </si>
  <si>
    <t>ห้างหุ้นส่วนจำกัด พันธ์ศักดิ์ 44</t>
  </si>
  <si>
    <t>จ.31/65/13ม.ค.65</t>
  </si>
  <si>
    <t>ห้างหุ้นส่วนจำกัด พันธ์ศักดิ์ 45</t>
  </si>
  <si>
    <t>จ.32/65/13ม.ค.65</t>
  </si>
  <si>
    <t>จ้างทำป้ายพร้อมติดตั้งและตรายาง จำนวน 6 รายการ</t>
  </si>
  <si>
    <t>จ.37/65/18ม.ค.65</t>
  </si>
  <si>
    <t>จ้างเหมาบริการทาสีรั้วสำนักงานองค์การบริหารส่วนจำกัดบึงกาฬ</t>
  </si>
  <si>
    <t>นางลมุน  อุทอง</t>
  </si>
  <si>
    <t>สัญญาเลขที่ 9/2565</t>
  </si>
  <si>
    <t>จ้างเหมาบริการบำรุงรักษารถยนต์ส่วนกลาง ทะเบียน กข 1776 บึงกาฬ จำนวน 10 รายการ</t>
  </si>
  <si>
    <t>บริษัท พี่น้องเพชรออโต้ จำกัด</t>
  </si>
  <si>
    <t>จ.39/65/19ม.ค.65</t>
  </si>
  <si>
    <t xml:space="preserve">จ้างเหมาบริการล้างทำความสะอาดเครื่องปรับอากาศ จำนวน 3 เครื่อง </t>
  </si>
  <si>
    <t>ร้าน พอใจแอร์</t>
  </si>
  <si>
    <t>จ.41/65/20ม.ค.65</t>
  </si>
  <si>
    <t>จ้างเหมาจัดทำป้ายไวนิลศูนย์ประสานงานการเลือกตั้งประจำอำเภอโซ่พิสัย ขนาด 1*2 เมตร โครงการฝึกอบรมคณะกรรมการประจำหน่วยเลือกตั้ง สมาชิกสภาองค์การบริหารส่วนจังหวัดบึงกาฬ เขตเลือกตั้งที่ 1 อำเภอโซ่พิสัย แทนตำแหน่งที่ว่าง</t>
  </si>
  <si>
    <t>จ.43/65/21ม.ค.65</t>
  </si>
  <si>
    <t>จ้างเหมาจัดทำป้ายไวนิลสรุปผลการเลือกตั้งสมาชิกสภาองค์การบริหารส่วนจัดหวัดบึงกาฬ ขนาด 1.20*2.40 เมตร จำนวน 2 ป้าย</t>
  </si>
  <si>
    <t>ห้างหุ้นส่วนจำกัด พันธ์ศักดิ์ 46</t>
  </si>
  <si>
    <t>จ.44/65/21ม.ค.65</t>
  </si>
  <si>
    <t>จ้างทำสปอร์ตโฆษณาประชาสัมพันธ์การเลือกตั้งโครงการฝึกอบรมคณะกรรมการประจำหน่วยเลือกตั้ง สมาชิกสภาองค์การบริหารส่วนจังหวัดบึงกาฬ เขตเลือกตั้งที่ 1 อำเภอโซ่พิสัย แทนตำแหน่งที่ว่าง</t>
  </si>
  <si>
    <t>สถานีวิทยุกระจายเสียงแห่งประเทศไทยจังหวัดบึงกาฬ</t>
  </si>
  <si>
    <t>จ.64/65/24ม.ค.65</t>
  </si>
  <si>
    <t>จ้างเหมาบริการซ่อมแซมเครื่องปรับอากาศหมายเลขครุภัณฑ์ 420-57-0023 จำนวน 1 รายการ</t>
  </si>
  <si>
    <t>จ.47/65/24ม.ค.65</t>
  </si>
  <si>
    <t>จ้างทำข้างกล่อง จำนวน 5,500 กล่อง โครงการ TO BE NUMBER ONE ของจังหวัดบึงกาฬ</t>
  </si>
  <si>
    <t>ร้านอาหาร ข้าวต้มแตงโม</t>
  </si>
  <si>
    <t>จ.50/65/25ม.ค.65</t>
  </si>
  <si>
    <t>จ้างเหมาบริการปรับปรุงซ่อมแซมป้อมยาม องค์การบริหารส่วนจังหวัดบึงกาฬ จำนวน 2 หลัง</t>
  </si>
  <si>
    <t>นายเรวัติ การช่าง</t>
  </si>
  <si>
    <t>จ.51/65/25ม.ค.65</t>
  </si>
  <si>
    <t>จ้างเหมาบริการซ่อมแซมยานพาหนะและขนส่ง ทะเบียน กก - 9368   บึงกาฬ จำนวน 2 รายการ</t>
  </si>
  <si>
    <t>จ.48/65/28ม.ค.65</t>
  </si>
  <si>
    <t>จ้างเหมาบริการซ่อแซมยานพาหนะและขนส่ง ตรวจเช็คระยะของรถยนต์ ทะเบียน บง - 7304    บึงกาฬ</t>
  </si>
  <si>
    <t>บริษัท ฑีมเจริญ จำกัด</t>
  </si>
  <si>
    <t>จ.54/65/31ม.ค.65</t>
  </si>
  <si>
    <t>บริษัท ช.ทวีพืชผลบึงกาฬ จำกัด</t>
  </si>
  <si>
    <t>จ้างเช่าเครื่องถ่ายเอกสาร จำนวน 2 เครื่อง ประจำเดือน ธันวาคม 2565</t>
  </si>
  <si>
    <t>จ้างเช่าเครื่องถ่ายเอกสาร จำนวน 1 เครื่อง ประจำเดือน ธันวาคม 2565</t>
  </si>
  <si>
    <t>สัญญาเลขที่ 04/2565</t>
  </si>
  <si>
    <t>สัญญาเลขที่ 05/2565</t>
  </si>
  <si>
    <t>จ้างเช่าเครื่องถ่ายเอกสาร จำนวน 4 เครื่อง ประจำเดือน ธันวาคม 2565</t>
  </si>
  <si>
    <t>สัญญาเลขที่ 07/2565</t>
  </si>
  <si>
    <t>จ้างเหมาทำป้ายแสตนเลสและป้ายอะคริลิค จำนวน 5 รายการ</t>
  </si>
  <si>
    <t>ร้าน กลางเมืองอิงค์เจ็ท</t>
  </si>
  <si>
    <t>จ.57/65/2ก.พ.65</t>
  </si>
  <si>
    <t>จ้างซ่อมแซมเครื่องสำรองไฟ จำนวน 1 รายการ</t>
  </si>
  <si>
    <t>ห้างหุ้นส่วนจำกัด ไอซีที มิเดีย</t>
  </si>
  <si>
    <t>จ.59/65/7ก.พ.65</t>
  </si>
  <si>
    <t>จ้างเหมาบริการซ่อมบำรุงและล้างทำความสะอาดเครื่องปรับอากาศ จำนวน 6 เครื่อง</t>
  </si>
  <si>
    <t>จ.67/65/15ก.พ.65</t>
  </si>
  <si>
    <t>จ้างเหมาบริการดูดสิ่งปฏิกูลห้องสุขาอาคารกองช่าง องค์การบริหารส่วนจังหวัดบึงกาฬ</t>
  </si>
  <si>
    <t>นางคำปน  สำนักบ้านโคก</t>
  </si>
  <si>
    <t>จ.68/65/15ก.พ.65</t>
  </si>
  <si>
    <t>จ้างเหมาทำความสะอาดเครื่องปรับอากาศ จำนวน 4 เครื่อง</t>
  </si>
  <si>
    <t>จ.70/65/17ก.พ.65</t>
  </si>
  <si>
    <t>จ้างเหมาถ่ายเอกสารพร้อมเข้าเล่ม จำนวน 3 รายการ</t>
  </si>
  <si>
    <t>จ.71/65/17ก.พ.65</t>
  </si>
  <si>
    <t>จ้างเหมาบริการซ่อมบำรุงครุภัฑณ์คอมพิวเอตร์ จำนวน 6 เครื่อง</t>
  </si>
  <si>
    <t>จ.72/65/17ก.พ.65</t>
  </si>
  <si>
    <t>จ้างซ่อมแซมครุภัฑณ์คอมพิวเตอร์ จำนวน 3 รายการ</t>
  </si>
  <si>
    <t>หจก.บึงกาฬคอมพิวเตอร์แอนด์คอมมูนิเคชั่น</t>
  </si>
  <si>
    <t>จ.74/65/18ก.พ.65</t>
  </si>
  <si>
    <t>จ้างเหมาบริการซ่อมแซมรถยนต์ประจำตำแหน่ง ทะเบียน กข - 69 บึงกาฬ จำนวน 8 รายการ</t>
  </si>
  <si>
    <t>จ.75/65/18ก.พ.65</t>
  </si>
  <si>
    <t>ข้างเหมาบริการกำจัดของเสียอันตรายชุมชนจังหวัดบึงกาฬ โครงการรวบรวมและกำจัดขยะอันตรายของจังหวัดบึงกาฬ ประจำปีงบประมาณ พ.ศ.2565</t>
  </si>
  <si>
    <t>บริษัท บางปู เอนไวรอนเมนทอล คอมเพล็กซ์</t>
  </si>
  <si>
    <t>จ.76/65/18ก.พ.65</t>
  </si>
  <si>
    <t>จ้างทำป้ายประชาสัมพันธ์ จำนวน 2 รายการ</t>
  </si>
  <si>
    <t>จ.77/65/18ก.พ.65</t>
  </si>
  <si>
    <t>จ้างเหมาบริการซ่อมแซมบำรุงรถจักรยานยนต์ ทะเบียน 1 กง - 1636 บึงกาฬ จำนวน 7 รายการ</t>
  </si>
  <si>
    <t>ร้านช่างต้อม มอเตอร์ไซค์</t>
  </si>
  <si>
    <t>จ.79/65/21ก.พ.65</t>
  </si>
  <si>
    <t>จ้างเหมากำจัดสิ่งปฏิกูล ห้องรองนายกองค์การบริการส่วนจังหวัดบึงกาฬ จำนวน 1 งาน</t>
  </si>
  <si>
    <t>จ.80/65/21ก.พ.65</t>
  </si>
  <si>
    <t>ซื้อวารสารสื่อสิ่งพิมพ์ ประจำเดือน มกราคม 2565</t>
  </si>
  <si>
    <t>ซื้อวัสดุคอมพิวเตอร์ จำนวน 25 รายการ</t>
  </si>
  <si>
    <t>ซ.51/65/17ก.พ.65</t>
  </si>
  <si>
    <t>ซื้อวัสดุไฟฟ้า จำนวน 12 รายการ</t>
  </si>
  <si>
    <t>ร้าน แสงตะวัน 77</t>
  </si>
  <si>
    <t>ซ.52/65/17ก.พ.65</t>
  </si>
  <si>
    <t>ซื้อม่านปรับแสง พร้อมติดตั้ง จำนวน 3 ช่อง</t>
  </si>
  <si>
    <t>ซ.53/65/17ก.พ.65</t>
  </si>
  <si>
    <t xml:space="preserve">ซื้อวัสดุสำนักงาน จำนวน 19 รายการ </t>
  </si>
  <si>
    <t>ซ.54/65/17ก.พ.65</t>
  </si>
  <si>
    <t>ซื้อวัสดุสำนักงาน จำนวน 9 รายการ</t>
  </si>
  <si>
    <t>ซ.55/65/17ก.พ.65</t>
  </si>
  <si>
    <t>ซื้อวัสดุยานพาหนะและขนส่ง จำนวน 2 รายการ</t>
  </si>
  <si>
    <t>อู่ ธนบดีเซอร์วิส</t>
  </si>
  <si>
    <t>ซ.56/65/17ก.พ.65</t>
  </si>
  <si>
    <t>ซื้อวัสดุสำนักงาน ใบสั่งซื้อวัสดุน้ำมันเชื้อเพลิง จำนวน 100 เล่ม</t>
  </si>
  <si>
    <t>ซ.58/65/21ก.พ.65</t>
  </si>
  <si>
    <t>ซื้อครุภัณฑ์สำนักงาน เครื่องแอมป์ขยายเสียง ไม่น้อยกว่า 500 วัตต์ และชุดไมค์ไร้สาย จำนวน 2 รายการ</t>
  </si>
  <si>
    <t>ห้างหุ้นส่วนจำกัด บอส์สการไฟฟ้า</t>
  </si>
  <si>
    <t>ซ.59/65/21ก.พ.65</t>
  </si>
  <si>
    <t>ซื้อวัสดุยานพาหนะและขนส่ง พร้อมติดตั้ง จำนวน 2 รายการ</t>
  </si>
  <si>
    <t>ห้างหุ้นส่วนจำกัด บึงกาฬกระจกรถยนต์และเคาะ พ่นสี</t>
  </si>
  <si>
    <t>ซ.61/65/23ก.พ.65</t>
  </si>
  <si>
    <t>ซื้อวัสดุคอมพิวเตอร์ จำนวน 4 รายการ</t>
  </si>
  <si>
    <t>ซ.62/65/23ก.พ.65</t>
  </si>
  <si>
    <t>ค่าก่อสร้างสิ่งสาธารณูปโภค - โครงการก่อสร้างถนนคอนกรีตเสริมเหล็กสายบ้านแสนสำราญ หมู่10  ตำบลบึงกาฬ - บ้านดอนเจริญ หมู่11 ตำบลวิศิษฐ์  อำเภอเมืองบึงกาฬ จังหวัดบึงกาฬ</t>
  </si>
  <si>
    <t>ค่าก่อสร้างสิ่งสาธารณูปโภค - โครงการก่อสร้างถนนคอนกรีตเสริมเหล็กทางข้ามลำห้วยซาวตอนบน บ้านโคกสว่าง หมู่ที่ 6 ตำบลนาสวรรค์ อำเภอเมืองบึงกาฬ จังหวัดบึงกาฬ</t>
  </si>
  <si>
    <t>ค่าก่อสร้างสิ่งสาธารณูปโภค - โครงการก่อสร้างถนนคอนกรีตเสริมเหล็ก สายบ้านนาสวรรค์ หมู่1 ตำบลนาสวรรค์ - บ้านนาเจริญ ตำบลหนองเลิง อำเภอเมืองบึงกาฬ จังหวัดบึงกาฬ</t>
  </si>
  <si>
    <t>ค่าก่อสร้างสิ่งสาธารณูปโภค - โครงการก่อสร้างถนนคอนกรีตเสริมเหล็กสายบ้านทรายทอง หมุ่13 ตำบลโนนสมบูรณ์ - บ้านโคกสว่าง หมู่6 ตำบลนาสวรรค์ อำเภอเมืองบึงกาฬ  จังหวัดบึงกาฬ</t>
  </si>
  <si>
    <t>ค่าก่อสร้างสิ่งสาธารณูปโภค - โครงการก่อสร้างถนนคอนกรีตเสริมเหล็กสายบ้านใหม่ศรีชมภูเส้นหัวแฮม หมู่7 ตำบลป่าแผก อำเภอพรเจริญ - บ้านโนนตาผา หมู่12 ตำบลป่งไฮ อำเภอเซกา จังหวัดบึงกาฬ</t>
  </si>
  <si>
    <t>ค่าก่อสร้างสิ่งสาธารณูปโภค - โครงการก่อสร้างถนนคอนกรีตเสริมเหล็กสายบ้านดงสว่าง ม.6  -  ถ้ำผาเจีย บ้านดงชมภู ม.7 ต.โพธิ์หมากแข้ง อ.บึงโขงหลง จ.บึงกาฬ</t>
  </si>
  <si>
    <t>ค่าก่อสร้างสิ่งสาธารณูปโภค - โครงการขยายไหล่ทางถนนคอนกรีตสายแยกทางหลวง 212 บ้านบุ่งคล้าทุ่ง ม.2  บ้านนาจาน ม.4 ต.บุ่งคล้า อ.บุ่งคล้า จ.บึงกาฬ</t>
  </si>
  <si>
    <t>ค่าก่อสร้างสิ่งสาธารณูปโภค - โครงการก่อสร้างถนนคอนกรีตเสริมเหล็กสายบ้านโนนจำปา หมู่ที่ 5 ตำบลโนนสมบูรณ์ อำเภอเมืองบึงกาฬ - บ้านหนองจันทร์ หมู่ที่ 5 ตำศรีวิไล อำเภอศรีวิไลจังหวัดบึงกาฬ</t>
  </si>
  <si>
    <t>ค่าก่อสร้างสิ่งสาธารณูปโภค - โครงการก่อสร้างถนนคอนกรีตเสริมเหล็กสายบ้านดอนเสียดเหนือ ม.11 ต.บ้านต้อง อ.เซกา  -  บ้านนาคำแคนพัฒนา ม.6 ต.นาแสง อ.ศรีวิไล จ.บึงกาฬ</t>
  </si>
  <si>
    <t>ค่าก่อสร้างสิ่งสาธารณูปโภค - โครงการก่อสร้างถนน คอนกรีตเสริมเหล็กสายบ้านหนองจันทร์สาคร ม.6 ต.ศรีวิไล อ.ศรีวิไล  - บ้านโนนสา ม.2 ต.โคกก่อง อ.เมืองบึงกาฬ จ.บึงกาฬ</t>
  </si>
  <si>
    <t>ค่าก่อสร้างสิ่งสาธารณูปโภค - โครงการก่อสร้างถนนคอนกรีตเสริมเหล็กสายบ้านซ่อมกอก หมู่3 ตำบลซาง อำเภอเซกา จังหวัดบึงกาฬ - บ้านโคกก่อง หมู่5 ตำบลหนองทุ่ม อำเภอเซกา จังหวัดบึงกาฬ</t>
  </si>
  <si>
    <t>ค่าก่อสร้างสิ่งสาธารณูปโภค - โครงการก่อสร้างถนนคอนกรีตเสริมเหล็ก สายบ้านโนนเหมือดแอ่ หมู่ 6 ตำบลเซกา  บ้านสายปัญญา หมู่ 8 ตำบลเซกา อำเภอเซกา        จังหวัดบึงกาฬ</t>
  </si>
  <si>
    <t>ค่าก่อสร้างสิ่งสาธารณูปโภค - โครงการก่อสร้างถนนคอนกรีตเสริมเหล็ก บ้านสุขสำราญ หมู่ที่ 2 ตำบลหนองเลิง - บ้านโนนสว่างหมู่ที่ 1 ตำบลโนนสว่าง อำเภอเมืองบึงกาฬ จังหวัดบึงกาฬ</t>
  </si>
  <si>
    <t>ค่าก่อสร้างสิ่งสาธารณูปโภค - โครงการก่อสร้างถนนคอนกรีตเสริมเหล็กสายบ้านโนนยางคำ หมู่7 ตำบลบ้านต้อง - บ้านไทยเสรี หมู่13 ตำบลเซกา อำเภอเซกา จังหวัดบึงกาฬ</t>
  </si>
  <si>
    <t>ค่าก่อสร้างสิ่งสาธารณูปโภค - โครงการก่อสร้างถนนคอนกรีตเสริมเหล็กบ้านหนองหมู หมู่ 5 
ตำบลหนองเลิง - บ้านดอนปอ หมู่ 5 ตำบลโนนสว่าง อำเภอเมืองบึงกาฬ จังหวัดบึงกาฬ</t>
  </si>
  <si>
    <t>ค่าก่อสร้างสิ่งสาธารณูปโภค - โครงการก่อสร้างถนนคอนกรีตสายบ้านศรีวิไล ม.5 ต.นากั้ง  -  ม.14 บ้านห้วยน้ำคำ ต.ปากคาด อ.ปากคาด จ.บึงกาฬ</t>
  </si>
  <si>
    <t>ค่าก่อสร้างสิ่งสาธารณูปโภค - โครงการก่อสร้างถนนคอนกรีตเสริมเหล็กสายบ้านไคสี หมู่5 ตำบบลไคสี หมู่5 ตำบลไคสี - บ้านโนนสว่าง หมู่1 ตำบลโนนสว่าง อำเภอเมืองบึงกาฬ จังหวัดบึงกาฬ</t>
  </si>
  <si>
    <t>ค่าก่อสร้างสิ่งสาธารณูปโภค - โครงการก่อสร้างถนนคอนกรีตเสริมเหล็กสายบ้านสมประสงค์ หมู่12 ตำบลหอคำ - บ้านหนองหมู หมู่5 ตำบลหนองเลิง อำเภอเมืองบึงกาฬ จังหวัดบึงกาฬ</t>
  </si>
  <si>
    <t>ค่าก่อสร้างสิ่งสาธารณูปโภค - โครงการก่อสร้างถนนคอนกรีตเสริมเหล็ก สายบ้านบะยาวใต้ หมู่10 ต.หนองยอง อ.ปากคาด จังหวัดบึงกาฬ - บ้านยางชุม หม่10 ตำบลนาทับไฮ อำเภอรัตนวาปี จังหวัดหนองคาย</t>
  </si>
  <si>
    <t>ค่าก่อสร้างสิ่งสาธารณูปโภค - โครงการก่อสร้างท่อลอดเหลี่ยมคอนกรีตเสริมเหล็กสายลำห้วยซาว ตอนบน บ้านโคกสว่าง หมู่6 ตำบลนาสวรรค์ - บ้านเหล่าถาวร หมู่6 ตำบลวิศิษฐ์ อำเภอเมืองบึงกาฬ จังหวัดบึงกาฬ</t>
  </si>
  <si>
    <t>ค่าก่อสร้างสิ่งสาธารณูปโภค - โครงการก่อสร้างถนนคอนกรีตเสริมเหล็กสายบ้านสุขสำราญ หมู่2 ตำบลหนองเลิง - บ้านหนองไฮ หมู่8 ตำบลโนนสว่าง อำเภอเมืองบึงกาฬ จังหวัดบึงกาฬ</t>
  </si>
  <si>
    <t>ค่าก่อสร้างสิ่งสาธารณูปโภค - โครงการก่อสร้างถนนคอนกรีตเสริมเหล็กสายบ้านถ้ำเจริญ ม.1 ต.ถ้ำเจริญ  -  บ้านแสงอรุณ ม.7 ต.ศรีชมภู อ.โซ่พิสัย จ.บึงกาฬ</t>
  </si>
  <si>
    <t>ค่าก่อสร้างสิ่งสาธารณูปโภค - โครงการก่อสร้างถนนคอนกรีตเสริมเหล็ก สายบ้านนาล้อม หมู่8 ตำบลหนองหัวช้าง อำเภอพรเจริญ - บ้านคำนาดี หมู่1 ตำบลคำนาดี อำเภอเมืองบึงกาฬ จังหวัดบึงกาฬ</t>
  </si>
  <si>
    <t>ค่าก่อสร้างสิ่งสาธารณูปโภค - โครงการก่อสร้างถนนคอนกรีตเสริมเหล็กสายบ้านสามหนอง ม.9 ต.บัวตูม อ.โซ่พิสัย จ.บึงกาฬ -  บ้านท่าหายโศก ต.เฝ้าไร่ อ.เฝ้าไร่ จ.หนองคาย</t>
  </si>
  <si>
    <t>ค่าก่อสร้างสิ่งสาธารณูปโภค - โครงการขยายผิวจราจรถนนคอนกรีตเสริมเหล็กบ้านห้วยทราย ม.8 ต.โซ่ อ.โซ่พิสัย จังหวัดบึงกาฬ - สะพานข้ามห้วยสงคราม บ้านเหล่าสมบูรณ์ ม.5 ต.ดงหม้อทองใต้ อ.บ้านม่วง   จ.สกลนคร</t>
  </si>
  <si>
    <t>ค่าก่อสร้างสิ่งสาธารณูปโภค - โครงการก่อสร้างถนนคอนกรีตเสริมเหล็กสายบ้านซำบอน ม.6 ต.เหล่าทอง  -  บ้านโนนสะแบง ม.2 ต.คำแก้ว อ.โซ่พิสัย จ.บึงกาฬ</t>
  </si>
  <si>
    <t>ค่าก่อสร้างสิ่งสาธารณูปโภค - โครงการก่อสร้างถนนคอนกรีตเสริมเหล็กบ้านน้ำจั้น หมู่1 ตำบลน้ำจั้น อำเภอเซกา - บ้านนาแสง หมู่1 ตำบลนาแสง อำเภอศรีวิไล จังหวัดบึงกาฬ</t>
  </si>
  <si>
    <t>จ้างเหมาจัดทำป้ายไวนิลพร้อมติดตั้ง</t>
  </si>
  <si>
    <t>จ้าเหมาจัดทำพานพุ่มดอกไม้สด</t>
  </si>
  <si>
    <t>จ้างเหมาบริการซ่อมแซมบำรุงรักษารถยนต์ส่วนกลาง กข-1776 บึงกาฬ</t>
  </si>
  <si>
    <t>วัสดุสำนักงาน (จัดจ้างทำตรายางฮ</t>
  </si>
  <si>
    <t>วัสดุสำนักงาน (จัดซื้อธงชาติและตราสัญญลักษณ์)</t>
  </si>
  <si>
    <t>จัดซื้อวัสดุสำนักงาน</t>
  </si>
  <si>
    <t>จัดซื้อวัสดุงานบ้านงานครัว</t>
  </si>
  <si>
    <t xml:space="preserve">วัสดุยานพาหนะและขนส่ง(ซื้อวัสดุยานพาหนะและขนส่ง รถยนต์ส่วนกลางยี่ห้อ MITSUBISHI TRITON หมายเลขทะเบียน กข 9036 บึงกาฬ จำนวน 2 รายการ) </t>
  </si>
  <si>
    <t>จัดซื้อวัสดุการเกษตร</t>
  </si>
  <si>
    <t>จัดซื้อวัสดุคอมพิวเตอร์</t>
  </si>
  <si>
    <t>ครุภัณฑ์สำนักงาน - เก้าอี้บุนวมจำนวน 6 ตัว</t>
  </si>
  <si>
    <t>ครุภัณฑ์สำนักงาน - ตู้เหล็กบานเลื่อนกระจก แบบ 2 บาน สูง 3 ฟุต จำนวน 1 ตู้</t>
  </si>
  <si>
    <t>ครุภัณฑ์สำนักงาน - ตู้เหล็กบานเลื่อนกระจก แบบ 2 บาน สูง 4ฟุต จำนวน 2 ตู้</t>
  </si>
  <si>
    <t>ครุภัณฑ์สำนักงาน - โต๊ะประชุม จำนวน 1 ตัว</t>
  </si>
  <si>
    <t>ครุภัณฑ์คอมพิวเตอร์หรืออิเล็กทรอนิกส์ - เครื่องคอมพิวเตอร์สำหรับงานสำนักงาน แบบที่2 (จอแสดงภาพขนาดไม่น้อยกว่า 19 นิ้ว) จำนวน 1 เครื่อง</t>
  </si>
  <si>
    <t>ครุภัณฑ์คอมพิวเตอร์หรืออิเล็กทรอนิกส์ - เครื่องพิมพ์แบบฉีดหมึกพร้อมติดตั้งถังหมึกพิมพ์ (Ink Tank Printer) จำนวน 1 เครื่อง</t>
  </si>
  <si>
    <t>รายจ่ายเพื่อให้ได้มาซึ่งบริการ - รายจ่ายเพื่อให้ได้มาซึ่งบริการ(เช่าสถานที่)</t>
  </si>
  <si>
    <t>วัสดุสำนักงาน                         (จ้างเหมาจัดทำตรายาง)</t>
  </si>
  <si>
    <t>รายจ่ายเพื่อให้ได้มาซึ่งบริการ - รายจ่ายเพื่อให้ได้มาซึ่งบริการ     (จ้างเหมาปรับปรุงกั้นผนังห้องด้วยแผ่นยิปซัม)</t>
  </si>
  <si>
    <t>รายจ่ายเพื่อให้ได้มาซึ่งบริการ - รายจ่ายเพื่อให้ได้มาซึ่งบริการ     (จ้างเหมาถ่ายเอกสารเข้าเล่ม)</t>
  </si>
  <si>
    <t>ค่าบำรุงรักษาและซ่อมแซม (ซ่อมแซมครุภัณฑ์คอมพิวเตอร์)</t>
  </si>
  <si>
    <t>ค่าบำรุงรักษาและซ่อมแซม (ซ่อมแซมเครื่องปรับอากาฬ)</t>
  </si>
  <si>
    <t>จัดซื้อครุภัณฑ์สำนักงาน - ตู้เก็บเอกสารรางเลื่อน จำนวน 1 หลัง</t>
  </si>
  <si>
    <t>รายจ่ายเกี่ยวเนื่องกับการปฏิบัติราชการที่ไม่เข้าลักษณะรายจ่ายงบรายจ่ายอื่น ๆ(จ้างจัดทำป้ายโครงการจัดตั้งศูนย์อำนวยการป้องกัน
และช่วยเหลือผู้ประสบภัย)</t>
  </si>
  <si>
    <t>รายจ่ายเกี่ยวเนื่องกับการปฏิบัติราชการที่ไม่เข้าลักษณะรายจ่ายงบรายจ่ายอื่น ๆ (จัดซื้อน้ำดื่มโครงการ
จัดตั้งศูนย์อำนวยการป้องกันและช่วยเหลือผู้ประสบภัย)</t>
  </si>
  <si>
    <t>ค่าบำรุงรักษาและซ่อมแซม(จ้างซ่อมเครื่องปรับอากาศ</t>
  </si>
  <si>
    <t>รายจ่ายเกี่ยวเนื่องกับการปฏิบัติราชการที่ไม่เข้าลักษณะรายจ่ายงบรายจ่ายอื่น ๆ(จัดทำป้ายโครงการส่งเสริมการมีส่วนร่วมการเรียนรู้ของ
ประชาชนตามแนวทางหลักปรัชญาของเศรษฐกิจพอเพียง)</t>
  </si>
  <si>
    <t>รายจ่ายเกี่ยวเนื่องกับการปฏิบัติราชการที่ไม่เข้าลักษณะรายจ่ายงบรายจ่ายอื่น ๆ (จัดซื้อวัสดุสำนักงานโครงการส่งเสริมการมีส่วนร่วม
การเรียนรู้ของประชาชนตามแนวทาง
หลักปรัชญาของเศรษฐกิจพอเพียง)</t>
  </si>
  <si>
    <t>รายจ่ายเกี่ยวเนื่องกับการปฏิบัติราชการที่ไม่เข้าลักษณะรายจ่ายงบรายจ่ายอื่น ๆ(จัดซื้อวัสดุการเกษตรโครงการส่งเสริมการมีส่วนร่วม
การเรียนรู้ของประชาชนตามแนวทาง
หลักปรัชญาของเศรษฐกิจพอเพียง)</t>
  </si>
  <si>
    <t>รายจ่ายเกี่ยวเนื่องกับการปฏิบัติราชการที่ไม่เข้าลักษณะรายจ่ายงบรายจ่ายอื่น ๆ (จัดซื้อน้ำดื่มโครงการส่งเสริมการมีส่วนร่วมการเรียนรู้ของ
ประชาชนตามแนวทางหลักปรัชญาของเศรษฐกิจพอเพียง)</t>
  </si>
  <si>
    <t>จัดซื้อวัสดุยานพาหนะและขนส่ง</t>
  </si>
  <si>
    <t>จัดซื้อวัสดุยานพาหนะและขนส่ง (หมายเลขทะเบียน บง 7305 บก)</t>
  </si>
  <si>
    <t>จัดซื้อวัสดุยานพาหนะและขนส่ง (หมายเลขทะเบียน บง 7304 บก)</t>
  </si>
  <si>
    <t>คัดเลือก</t>
  </si>
  <si>
    <t>ห้างหุ้นส่วนจำกัด มงคลธรรม</t>
  </si>
  <si>
    <t>ห้างหุ้นส่วนจำกัด เอ็น ที วี คอนสตรัคชั่น</t>
  </si>
  <si>
    <t>ห้างหุ้นส่วนจำกัด เอส.พี.9 ก่อสร้าง</t>
  </si>
  <si>
    <t>หจก.ว่องเจริญก่อสร้าง</t>
  </si>
  <si>
    <t>ห้างหุ้นส่วนจำกัด ปฐมโชคชัย</t>
  </si>
  <si>
    <t>ห้างหุ้นส่วนจำกัด ช้างไทยคอนกรีต</t>
  </si>
  <si>
    <t>ห้างหุ้นส่วนจำกัด เดชา คอนกรีต คอนสตรัคชั่น</t>
  </si>
  <si>
    <t>ห้างหุ้นส่วนจำกัด ศิรประภาก่อสร้าง</t>
  </si>
  <si>
    <t>บริษัท นิเทศคอนกรีต จำกัด</t>
  </si>
  <si>
    <t>ห้างหุ้นส่วนจำกัด โซ่พิสัยมนัสชัยก่อสร้าง</t>
  </si>
  <si>
    <t>ห้างหุ้นส่วนจำกัด พันธ์ศักดิ์44 เสนอราคา 5,530.-บาท</t>
  </si>
  <si>
    <t>เก๋ดอกไม้สด เสนอราคา 1,000.-บาท</t>
  </si>
  <si>
    <t>ห้างหุ้นส่วนจำกัด บึงกาฬกระจกรถยนต์และเคาะ พ่นสี  เสนอราคา 3,500.-บาท</t>
  </si>
  <si>
    <t>บริษัท เรนโบว์ บึงกาฬ จำกัด เสนอราคา 600.-บาท</t>
  </si>
  <si>
    <t>บริษัท พี.เอ็ม.กรุ๊ป บึงกาฬ จำกัด เสนอราคา 29,700.-บาท</t>
  </si>
  <si>
    <t>บริษัท พี.เอ็ม.กรุ๊ป บึงกาฬ จำกัด เสนอราคา 62,309.-บาท</t>
  </si>
  <si>
    <t>บริษัท พี.เอ็ม.กรุ๊ป บึงกาฬ จำกัด เสนอราคา 22,767.-บาท</t>
  </si>
  <si>
    <t>ร้านอุทิศการยาง เสนอราคา 4,100.-บาท</t>
  </si>
  <si>
    <t>นายหมายพันธุ์ไม้ เสนอราคา 13,340.-บาท</t>
  </si>
  <si>
    <t xml:space="preserve">  239 ไอที   เสนอราคา 52,530.-บาท</t>
  </si>
  <si>
    <t>บริษัท บึงกาฬ เฟอร์นิเจอร์ 77 จำกัด เสนอราคา 5,940.-บาท</t>
  </si>
  <si>
    <t>บริษัท บึงกาฬ เฟอร์นิเจอร์ 77 จำกัด  เสนอราคา 6,500.- บาท</t>
  </si>
  <si>
    <t>บริษัท บึงกาฬ เฟอร์นิเจอร์ 77 จำกัด  เสนอราคา 11,400.-บาท</t>
  </si>
  <si>
    <t>บริษัท บึงกาฬ เฟอร์นิเจอร์ 77 จำกัด  9,900.- บาท</t>
  </si>
  <si>
    <t xml:space="preserve">     239 ไอที เสนอราคา 17,000.-บาท</t>
  </si>
  <si>
    <t xml:space="preserve">     239 ไอที เสนอราคา 4,000.-บาท</t>
  </si>
  <si>
    <t xml:space="preserve"> บริษัท เดอะวัน บีเค จำกัด  เสนอราคา 12,000.- บาท</t>
  </si>
  <si>
    <t>บริษัท เรนโบว์ บึงกาฬ จำกัดเสนอราคา 3,340.-บาท</t>
  </si>
  <si>
    <t>ห้างหุ้นส่วนจำกัด ลมุนก่อสร้างเสนอราคา 17,800.-บาท</t>
  </si>
  <si>
    <t>บริษัท ก๊อปปี้ไลน์ โอเอ แอนด์ ซัพพลาย จำกัด เสนอราคา 1,740.- บาท</t>
  </si>
  <si>
    <t>หจก.บึงกาฬคอมพิวเตอร์แอนด์          คอมมูนิเคชั่น เสนอราคา                  800.- บาท</t>
  </si>
  <si>
    <t>ช.เจริญชัย เครื่องเย็น เสนอราคา 1,000.- บาท</t>
  </si>
  <si>
    <t>บริษัท บึงกาฬเฟอร์นิเจอร์ 77 จำกัด เสนอราคา 123,800.-บาท</t>
  </si>
  <si>
    <t>ห้างหุ้นส่วนจำกัด พันธ์ศักดิ์ 44 เสนอราคา 800.-บาท</t>
  </si>
  <si>
    <t>ห้างหุ้นส่วนจำกัด เอ็น ที พัฒนา เสนอราคา 5,700.-บาท</t>
  </si>
  <si>
    <t>ร้านโชคอนันต์แอร์ เสนอราคา 15,895.-บาท</t>
  </si>
  <si>
    <t>ห้างหุ้นส่วนจำกัด พันธ์ศักดิ์ 44 เสนอราคา 1,800.-บาท</t>
  </si>
  <si>
    <t>บริษัท พี.เอ็ม.กรุ๊ป บึงกาฬ จำกัด เสนอราคา  1,625.-บาท</t>
  </si>
  <si>
    <t>นายหมายพันธุ์ไม้ เสนอราคา 32,105.-บาท</t>
  </si>
  <si>
    <t>ห้างหุ้นส่วนจำกัด เอ็น ที พัฒนา  เสนอราคา  3,800.- บาท</t>
  </si>
  <si>
    <t>ธนบดีเซอร์วิส เสนอราคา 6,900.-บาท</t>
  </si>
  <si>
    <t>ร้านอุทิศการยาง เสนอราคา 34,760.-บาท</t>
  </si>
  <si>
    <t>ร้านอุทิศการยาง เสนอราคา 10,400.-บาท</t>
  </si>
  <si>
    <t>คณะกรรมการกำหนดราคากลาง</t>
  </si>
  <si>
    <t>สืบราคาจากท้องตลาด</t>
  </si>
  <si>
    <t>ห้างหุ้นส่วนจำกัด พันธ์ศักดิ์44</t>
  </si>
  <si>
    <t>เก๋ดอกไม้สด</t>
  </si>
  <si>
    <t xml:space="preserve">บริษัท พี.เอ็ม.กรุ๊ป บึงกาฬ จำกัด </t>
  </si>
  <si>
    <t>ร้านอุทิศการยาง</t>
  </si>
  <si>
    <t>239 ไอที</t>
  </si>
  <si>
    <t xml:space="preserve">บริษัท บึงกาฬ เฟอร์นิเจอร์ 77 จำกัด </t>
  </si>
  <si>
    <t xml:space="preserve"> บริษัท เดอะวัน บีเค จำกัด  </t>
  </si>
  <si>
    <t xml:space="preserve">บริษัท เรนโบว์ บึงกาฬ จำกัด  </t>
  </si>
  <si>
    <t>ห้างหุ้นส่วนจำกัด ลมุนก่อสร้าง</t>
  </si>
  <si>
    <t>ช.เจริญชัย เครื่องเย็น</t>
  </si>
  <si>
    <t xml:space="preserve">บริษัท บึงกาฬเฟอร์นิเจอร์ 77 จำกัด </t>
  </si>
  <si>
    <t>ห้างหุ้นส่วนจำกัด เอ็น ที พัฒนา</t>
  </si>
  <si>
    <t>ร้านโชคอนันต์แอร์</t>
  </si>
  <si>
    <t>ธนบดีเซอร์วิส</t>
  </si>
  <si>
    <t>C 14/2565 ลงวันที่ 21/4/2565</t>
  </si>
  <si>
    <t>C 13/2565 ลงวันที่ 21/4/2565</t>
  </si>
  <si>
    <t>C 16/2565 ลงวันที่ 22/4/2565</t>
  </si>
  <si>
    <t>C 17/2565 ลงวันที่ 22/4/2565</t>
  </si>
  <si>
    <t>C 18/2565 ลงวันที่ 22/4/2565</t>
  </si>
  <si>
    <t>C 19/2565 ลงวันที่ 22/4/2565</t>
  </si>
  <si>
    <t>C 20/2565 ลงวันที่ 22/4/2565</t>
  </si>
  <si>
    <t>C 15/2565 ลงวันที่ 22/4/2565</t>
  </si>
  <si>
    <t>C 31/2565 ลงวันที่ 25/4/2565</t>
  </si>
  <si>
    <t>C 29/2565 ลงวันที่ 25/4/2565</t>
  </si>
  <si>
    <t>C 40/2565 ลงวันที่ 25/4/2565</t>
  </si>
  <si>
    <t>C 27/2565 ลงวันที่ 25/4/2565</t>
  </si>
  <si>
    <t>C 23/2565 ลงวันที่ 25/4/2565</t>
  </si>
  <si>
    <t>C 21/2565 ลงวันที่ 25/4/2565</t>
  </si>
  <si>
    <t>C 32/2565 ลงวันที่  25/4/2565</t>
  </si>
  <si>
    <t>C 39/2565 ลงวันที่  25/4/2565</t>
  </si>
  <si>
    <t>C 36/2565 ลงวันที่  25/4/2565</t>
  </si>
  <si>
    <t>C 26/2565 ลงวันที่ 25/4/2565</t>
  </si>
  <si>
    <t>C 33/2565 ลงวันที่ที่ 25/4/2565</t>
  </si>
  <si>
    <t>C24/2565 ลงวันที่ 25/4/2565</t>
  </si>
  <si>
    <t>C37/2565 ลงวันที่ 25/4/2565</t>
  </si>
  <si>
    <t>C35/2565 ลงวันที่ 25/4/2565</t>
  </si>
  <si>
    <t>C30/2565 ลงวันที่ 25/4/2565</t>
  </si>
  <si>
    <t>C 22/2565 ลงวันที่ 25/4/2565</t>
  </si>
  <si>
    <t>C 34/2565 ลงวันที่ 25/4/2565</t>
  </si>
  <si>
    <t>C 38/2565 ลงวันที่ 25/4/2565</t>
  </si>
  <si>
    <t>C 28/2565 ลงวันที่ 25/4/2565</t>
  </si>
  <si>
    <t>C25/2565 ลงวันที่ 25/4/2565</t>
  </si>
  <si>
    <t>จ. 125/2565 ลงวันที่ 1/4/2565</t>
  </si>
  <si>
    <t>จ.126/2565 ลงวันที่ 4/4/2565</t>
  </si>
  <si>
    <t>จ. 139/2565 ลงวันที่ 29/4/2565</t>
  </si>
  <si>
    <t>จ. 129/2565 ลงวันที่ 7/4/2565</t>
  </si>
  <si>
    <t>จ. 130/2565 ลงวันที่ 7/4/2565</t>
  </si>
  <si>
    <t>ซ.108/2565 ลงวันที่ 8/4/2565</t>
  </si>
  <si>
    <t>ซ.113/2565 ลงวันที่ 21/4/2565</t>
  </si>
  <si>
    <t>ซ.114/2565 ลงวันที่ 21/4/2565</t>
  </si>
  <si>
    <t>ซ.134/2565 ลงวันที่ 18/4/2566</t>
  </si>
  <si>
    <t>ซ.112/2565 ลงวันที่ 20/4/2565</t>
  </si>
  <si>
    <t>ซ.111/2565 ลงวันที่ 20/4/2565</t>
  </si>
  <si>
    <t>ซ.103/2565 ลงวันที่ 4/4/2565</t>
  </si>
  <si>
    <t>ซ. 104/2565 ลงวันที่ 7/4/2565</t>
  </si>
  <si>
    <t>จ.135/2565 ลงวันที่ 26/4/2565</t>
  </si>
  <si>
    <t>จ.128/25656 ลงวันที่ 5/4/2565</t>
  </si>
  <si>
    <t>จ.127/25656 ลงวันที่ 5/4/2565</t>
  </si>
  <si>
    <t>จ.177/25656 ลงวันที่ 27/4/2565</t>
  </si>
  <si>
    <t>จ. 133/2565 ลงวันที่ 18/4/2565</t>
  </si>
  <si>
    <t>จ. 136/2565 ลงวันที่ 27/4/2565</t>
  </si>
  <si>
    <t>ซ.105/2565 ลงวันที่ 7/4/2565</t>
  </si>
  <si>
    <t>จ. 131/2565 ลงวันที่ 7/4/2565</t>
  </si>
  <si>
    <t>ซ.109/2565 ลงวันที่ 7/4/2565</t>
  </si>
  <si>
    <t>จ. 138/2565 ลงวันที่ 28/4/2565</t>
  </si>
  <si>
    <t>จ. 140/2565 ลงวันที่ 29/4/2565</t>
  </si>
  <si>
    <t>ซ.118/2565 ลงวันที่ 29/4/2565</t>
  </si>
  <si>
    <t>ซ.119/2565 ลงวันที่ 29/4/2565</t>
  </si>
  <si>
    <t>ซ.117/2565 ลงวันที่ 29/4/2565</t>
  </si>
  <si>
    <t>ซ.106/2565 ลงวันที่ 7/4/2565</t>
  </si>
  <si>
    <t>ซ.116/2565 ลงวันที่ 21/4/2565</t>
  </si>
  <si>
    <t>ซ.106/2565 ลงวันที่ 20/4/2566</t>
  </si>
  <si>
    <t>ซ.115/2565 ลงวันที่ 21/4/2565</t>
  </si>
  <si>
    <t>จัดซื้อธงสีเหลือง ตราพระปรมาภิไธยย่อ ว.ป.ร. ขนาด 60x90 เซนติเมตร จำนวน 60 ผืน </t>
  </si>
  <si>
    <t>บริษัท พี.เอ็ม.กรุ๊ป บึงกาฬ จำกัด  เสนอราคา 3,000.00 บาท</t>
  </si>
  <si>
    <t>ซ. 120/2565 3 พ.ค. 65</t>
  </si>
  <si>
    <t>ซื้อวัสดุไฟฟ้าและวิทยุ จำนวน ๒ รายการ</t>
  </si>
  <si>
    <t>ห้างหุ้นส่วนจำกัด แสงตะวัน77 (2021)  เสนอราคา 9,075.00 บาท</t>
  </si>
  <si>
    <t>ห้างหุ้นส่วนจำกัด แสงตะวัน77 (2021)</t>
  </si>
  <si>
    <t xml:space="preserve"> ซ.121/2565 3 พ.ค. 65</t>
  </si>
  <si>
    <t>ซื้อวัสดุสำนักงาน จำนวน 51 รายการ</t>
  </si>
  <si>
    <t>บริษัท พี.เอ็ม.กรุ๊ป บึงกาฬ จำกัด  เสนอราคา 48,560.- บาท</t>
  </si>
  <si>
    <t xml:space="preserve"> ซ.122/2565 6 พ.ค. 65</t>
  </si>
  <si>
    <t>ซื้อน้ำดื่ม จำนวน ๒๔๐ แพค (โครงการส่งเสริมการมีส่วนร่วมการเรียนรู้ของประชาชนตามแนวทางหลักปรัชญาของเศรษฐกิจพอเพียง ประจำปีงบประมาณ ๒๕๖๕)</t>
  </si>
  <si>
    <t>ห้างหุ้นส่วนจำกัด เอ็น ที พัฒนา เสนอราคา 9,120.- บาท</t>
  </si>
  <si>
    <t>ซ.123/2565  9 พ.ค. 65</t>
  </si>
  <si>
    <t>ซื้อวัสดุสาธิตฝึกอบรม โครงการส่งเสริมการมีส่วนร่วมการ เรียนรู้ของประชาชนตามแนวทางหลักปรัชญาของเศรษฐกิจพอเพียง ประจำปีงบประมาณ พ.ศ. 2565 (รุ่นที่ 2 – 5 )</t>
  </si>
  <si>
    <t>นายหมายพันธุ์ไม้ เสนอราคา 128,420.- บาท</t>
  </si>
  <si>
    <t>ซ.124/2565 9 พ.ค. 65</t>
  </si>
  <si>
    <t>ซื้อวัสดุฝึกอบรม โครงการส่งเสริมการมีส่วนร่วมการ เรียนรู้ของประชาชนตามแนวทางหลักปรัชญาของเศรษฐกิจพอเพียง ประจำปีงบประมาณ พ.ศ. 2565 (รุ่นที่ 2 - 5)</t>
  </si>
  <si>
    <t>บริษัท พี.เอ็ม.กรุ๊ป บึงกาฬ จำกัดเสนอราคา  5,400.-บาท</t>
  </si>
  <si>
    <t>ซ.125/2565 9 พ.ค. 65</t>
  </si>
  <si>
    <t>จัดซื้อวัสดุยานพาหนะและขนส่ง จำนวน 12 รายการ</t>
  </si>
  <si>
    <t>ร้านอุทิศการยาง  เสนอราคา 19,800.- บาท</t>
  </si>
  <si>
    <t xml:space="preserve"> ซ.126/2565 12  พ.ค. 65</t>
  </si>
  <si>
    <t>จัดซื้อวัสดุสำนักงาน จำนวน 19 รายการ</t>
  </si>
  <si>
    <t>ห้างหุ้นส่วนจำกัด โอฬาร 2550 เสนอราคา 37,549.-บาท</t>
  </si>
  <si>
    <t>ห้างหุ้นส่วนจำกัด โอฬาร 2550</t>
  </si>
  <si>
    <t>ซ.127/2565 17 พ.ค. 65</t>
  </si>
  <si>
    <t>จัดซื้อยางในรถเกลี่ยดิน หมายเลขทะเบียน ตข-1247 บึงกาฬ</t>
  </si>
  <si>
    <t>ร้านอุทิศการยาง  เสนอราคา 2,950.- บาท</t>
  </si>
  <si>
    <t>ซ.128/2565 18 พ.ค. 65</t>
  </si>
  <si>
    <t>ซื้อวัสดุยานพาหนะและขนส่ง (ยางนอกพร้อมติดตั้ง) สำหรับรถยนต์ส่วนกลาง หมายเลขทะเบียน กก-6234 บึงกาฬ</t>
  </si>
  <si>
    <t>ร้านอุทิศการยาง  เสนอราคา 17,200.- บาท</t>
  </si>
  <si>
    <t>ซ.129/2565 18 พ.ค. 65</t>
  </si>
  <si>
    <t>บริษัท พี เอ็ม กรุ๊ป บึงกาฬ จำกัดเสนอราคา  38,862.- บาท</t>
  </si>
  <si>
    <t>ซ.130/2565 24 พ.ค. 65</t>
  </si>
  <si>
    <t>ซื้อวัสดุไฟฟ้าและวิทยุ</t>
  </si>
  <si>
    <t>บริษัท พี เอ็ม กรุ๊ป บึงกาฬ จำกัดเสนอราคา  5,850.- บาท</t>
  </si>
  <si>
    <t>ซ.131/2565 24 พ.ค. 65</t>
  </si>
  <si>
    <t>จัดซื้อวัสดุเพื่อจัดกิจกรรมเฉลิมพระเกียรติเนื่องในโอกาสวันเฉลิมพระชนมพรรษาสมเด็จพระนางเจ้าสุทิดา พัชรสุธาพิมลลักษณ พระบรมราชินี</t>
  </si>
  <si>
    <t>ห้างหุ้นส่วนจำกัด โอฬาร 2550 เสนอราคา 14,150.-บาท</t>
  </si>
  <si>
    <t>ซ.132/2565 25 พ.ค. 65</t>
  </si>
  <si>
    <t>จัดซื้อวัสดุสำนักงาน จำนวน 29 รายการ</t>
  </si>
  <si>
    <t>บริษัท พี เอ็ม กรุ๊ปบึงกาฬ จำกัด เสนอราคา 33,699.- บาท</t>
  </si>
  <si>
    <t>ซ.133/2565 25 พ.ค. 65</t>
  </si>
  <si>
    <t>จัดซื้ออุปกรณ์ใช้ในโครงการส่งเสริมการท่องเที่ยวจังหวัดบึงกาฬ จำนวน 8 รายการ</t>
  </si>
  <si>
    <t>ห้างหุ้นส่วนจำกัด โอฬาร 2550 เสนอราคา 7,959.-บาท</t>
  </si>
  <si>
    <t>ซ.134/2565 25 พ.ค. 65</t>
  </si>
  <si>
    <t>ค่าวัสดุสำนักงาน จำนวน 24 รายการ</t>
  </si>
  <si>
    <t>บริษัท พี เอ็ม กรุ๊ปบึงกาฬ จำกัด เสนอราคา 50,360.- บาท</t>
  </si>
  <si>
    <t>ซ.135/2565 25 พ.ค. 65</t>
  </si>
  <si>
    <t>พันธ์ศักดิ์ 44 เสนอราคา 7,200.-บาท</t>
  </si>
  <si>
    <t>พันธ์ศักดิ์ 44</t>
  </si>
  <si>
    <t>จ.141/2565 9 พ.ค. 65</t>
  </si>
  <si>
    <t>จ้างทำตรายาง จำนวน 4 รายการ</t>
  </si>
  <si>
    <t>บริษัท เรนโบว์ จำกัด  เสนอราคา 2,200.- บาท</t>
  </si>
  <si>
    <t>บริษัท เรนโบว์ จำกัด</t>
  </si>
  <si>
    <t>จ.143/2565 11 พ.ค. 65</t>
  </si>
  <si>
    <t>ค่าซ่อมแซมบำรุงรักษารถยนต์ส่วนกลาง ยี่ห้อ มิตซูบิชิ ปาเจโร่</t>
  </si>
  <si>
    <t>บริษัท มิตซูเจียงหนองคาย จำกัด เสนอราคา 3,011.00 บาท</t>
  </si>
  <si>
    <t>บริษัท มิตซูเจียงหนองคาย จำกัด</t>
  </si>
  <si>
    <t>จ.145/2565  17 พ.ค. 65</t>
  </si>
  <si>
    <t>ค่าซ่อมแซมบำรุงรักษารถยนต์ประจำตำแหน่ง ทะเบียน กข - 69 บึงกาฬ</t>
  </si>
  <si>
    <t>ห้างหุ้นส่วนจำกัด บึงกาฬกระจกรถยนต์และเคาะ พ่นสี เสนอราคา 8,000.- บาท</t>
  </si>
  <si>
    <t>จ.146/2565 17 พ.ค. 65</t>
  </si>
  <si>
    <t>จ้างเหมาบำรุงรักษาและซ่อมแซมครุภัณฑ์คอมพิวเตอร์ จำนวน 2 รายการ</t>
  </si>
  <si>
    <t>239 ไอที เสนอราคา 5,750.-บาท</t>
  </si>
  <si>
    <t>จ.147/2565 17 พ.ค. 65</t>
  </si>
  <si>
    <t>จ้างเหมาบำรุงรักษาและซ่อมแซมเครื่องปรับอากาศ หมายเลขครุภัณฑ์ 420-57-0034, 420-60-0091 และ 420-60-0092</t>
  </si>
  <si>
    <t>ร้านโชคอนันต์แอร์ เสนอราคา 4,990.-บาท</t>
  </si>
  <si>
    <t>จ.148/2565 17 พ.ค. 65</t>
  </si>
  <si>
    <t>จ้างซ่อมบริการ เปลี่ยนถ่ายวัสดุยานพาหนะของรถจักรยานยนต์ หมายเลขทะเบียน 1 กฆ-7075 บึงกาฬ จำนวน 4 รายการ</t>
  </si>
  <si>
    <t>ร้านช่างต้อมมอเตอร์ไซด์ เสนอราคา 510.- บาท</t>
  </si>
  <si>
    <t>ร้านช่างต้อมมอเตอร์ไซด์</t>
  </si>
  <si>
    <t>จ.149/2565 18 พ.ค. 65</t>
  </si>
  <si>
    <t>จ้างบำรุงรักษาและซ่อมแซมครุภัณฑ์เครื่องปรับอากาศ หมายเลขครุภัณฑ์ 420-61-0093/420-61-0100 จำนวน 2 รายการ</t>
  </si>
  <si>
    <t>ร้านโชคอนันต์แอร์ เสนอราคา 1,980.-บาท</t>
  </si>
  <si>
    <t>จ.150/2565 19 พ.ค. 65</t>
  </si>
  <si>
    <t>จ้างเหมาจัดทำพานพุ่มดอกไม้ประดิษฐ์โทนสีม่วง - ขาว จำนวน ๕ พาน</t>
  </si>
  <si>
    <t>ร้านเก๋ดอกไม้สด เสนอราคา 1,500.- บาท</t>
  </si>
  <si>
    <t>ร้านเก๋ดอกไม้สด</t>
  </si>
  <si>
    <t>จ.152/2565  20 พ.ค.65</t>
  </si>
  <si>
    <t>จ้างเหมาถ่ายเอกสารพร้อมเข้าเล่ม รายงานติดตามและประเมินผลแผนพัฒนาองค์การบริหารส่วนจังหวัดบึงกาฬ ประจำปีงบประมาณ พ.ศ. 2565 (ครั้งที่ 1)</t>
  </si>
  <si>
    <t>บริษัท ก๊อปปี้ไลน์ โอเอ แอนด์ ซัพพลาย จำกัด เสนอราคา 7,935.-บาท</t>
  </si>
  <si>
    <t>จ. 154/2565 24 พ.ค. 65</t>
  </si>
  <si>
    <t>จ้างเหมาจัดทำป้ายไวนิล พร้อมติดตั้ง</t>
  </si>
  <si>
    <t>ห้างหุ้นส่วนจำกัด พันธ์ศักดิ์ 44 เสนอราคา 5,530.-บาท</t>
  </si>
  <si>
    <t>จ.155/2565 25 พ.ค. 65</t>
  </si>
  <si>
    <t>จ้างซ่อมแซมเครื่องปรับอากาศ จำนวน 9 เครื่อง</t>
  </si>
  <si>
    <t>ร้านโชคอนันต์แอร์ เสนอราคา 6590.- บาท</t>
  </si>
  <si>
    <t>จ.156/2565 25 พ.ค. 65</t>
  </si>
  <si>
    <t>จ้างเหมาบริการถ่ายเอกสาร จำนวน 200 ชุด (โครงการส่งเสริมการท่องเที่ยวจังหวัดบึงกาฬ)</t>
  </si>
  <si>
    <t>บริษัท ก๊อปปี้ไลน์ โอเอ แอนด์ ซัพพลาย จำกัด เสนอราคา 3,000.-บาท</t>
  </si>
  <si>
    <t xml:space="preserve">บริษัท ก๊อปปี้ไลน์ โอเอ แอนด์ ซัพพลาย จำกัด </t>
  </si>
  <si>
    <t>จ.157/2565 25 พ.ค. 65</t>
  </si>
  <si>
    <t>จ้างเหมาจัดทำป้ายไวนิล</t>
  </si>
  <si>
    <t>จ.158/2565 25 พ.ค. 65</t>
  </si>
  <si>
    <t>บริษัทเรนโบว์ บึงกาฬ จำกัด เสนอราคา 3,740.- บาท</t>
  </si>
  <si>
    <t>บริษัทเรนโบว์ บึงกาฬ จำกัด</t>
  </si>
  <si>
    <t>จ.159/2565 26 พ.ค. 65</t>
  </si>
  <si>
    <t>จ้างเหมาบริการซ่อมบำรุงรถบรรทุกยี่ห้อ MITSUBISHI หมายเลขทะเบียน ๘๐-๑๘๙๘   บึงกาฬ จำนวน ๗ รายการ</t>
  </si>
  <si>
    <t>ห้างหุ้นส่วนจำกัด บึงกาฬกระจกรถยนต์และเคาะ พ่นสี เสนอราคา 7,860.-บาท</t>
  </si>
  <si>
    <t>จ.160/2565 27 พ.ค. 65</t>
  </si>
  <si>
    <t>จัดซื้อวัสดไฟฟ้าและวิทยุ จำนวน 18 รายการ</t>
  </si>
  <si>
    <t>หจก.แสงตะวัน 77 (2022) ราคาที่เสนอ 146,170.- บาท</t>
  </si>
  <si>
    <t>หจก.แสงตะวัน 77 (2022)</t>
  </si>
  <si>
    <t>สืบราคาตามท้องตลาด</t>
  </si>
  <si>
    <t xml:space="preserve"> ซ.136/2565   1 มิ.ย 2565</t>
  </si>
  <si>
    <t>ซื้อวัสดุคอมพิวเตอร์ จำนวน ๒ รายการ</t>
  </si>
  <si>
    <t>ร้าน 239 ไอที       ราคาที่เสนอ  15,200.-บาท</t>
  </si>
  <si>
    <t>ซ.138/2565   6 มิ.ย 2565</t>
  </si>
  <si>
    <t>จัดซื้อน้ำดื่ม จำนวน 60 แพ็ค โครงการเนื่องในวันต้นไม้ประจำปีของชาติ พ.ศ. 2565</t>
  </si>
  <si>
    <t>หจก.เอ็นที พัฒนา ราคาที่เสนอ 2,280.- บาท</t>
  </si>
  <si>
    <t>หจก.เอ็นที พัฒนา</t>
  </si>
  <si>
    <t xml:space="preserve"> ซ.139/2565  6 มิ.ย 2565</t>
  </si>
  <si>
    <t>จัดซื้อวัสดุอุปกรณ์โครงการเนื่องในวันต้นไม้ประจำปีของชาติ พ.ศ. 2565</t>
  </si>
  <si>
    <t>ร้านนายหมายพันธ์ไม้ ราคาที่เสนอ 375.- บาท</t>
  </si>
  <si>
    <t>ร้านนายหมายพันธ์ไม้</t>
  </si>
  <si>
    <t xml:space="preserve"> ซ. 140/2565  6 มิ.ย 2565</t>
  </si>
  <si>
    <t>จัดซื้อวัสดุอุปกรณ์ จำนวน 4 รายการโครงการเนื่องในวันต้นไม้ประจำปีของชาติ พ.ศ. 2565</t>
  </si>
  <si>
    <t>บริษัท พี.เอ็ม.กรุ๊ป บึงกาฬ จำกัด ราคาที่เสนอ 2,775.- บาท</t>
  </si>
  <si>
    <t xml:space="preserve"> ซ.141/2565  6 มิ.ย 2565</t>
  </si>
  <si>
    <t>จัดซื้อน้ำดื่ม จำนวน 60 แพ็คโครงการกำจัดผักตบชวาและวัชพืชในแหล่งน้ำ ประจำปีงบประมาณ พ.ศ. 2565</t>
  </si>
  <si>
    <t>ซ.142/2565 8 มิ.ย. 2565</t>
  </si>
  <si>
    <t xml:space="preserve">จัดซื้อวัสดุงานบ้านงานครัว </t>
  </si>
  <si>
    <t xml:space="preserve">บริษัท พี.เอ็ม.กรุ๊ป บึงกาฬ จำกัด ราคาที่เสนอ 2,245.- บาท </t>
  </si>
  <si>
    <t>ซ.143/2565  8 มิ.ย. 2565</t>
  </si>
  <si>
    <t>จัดซื้อวัสดุสำนักงาน จำนวน 12 รายการ</t>
  </si>
  <si>
    <t xml:space="preserve"> บริษัท พี.เอ็ม.กรุ๊ปบึงกาฬ จำกัด       ราคาที่เสนอ 31,715.- บาท</t>
  </si>
  <si>
    <t xml:space="preserve"> ซ.144/2565  9 มิ.ย. 2565</t>
  </si>
  <si>
    <t>จัดซื้อวัสดุยานพาหนะละขนส่ง(เครื่องชาร์จแบตเตอรี่รถยนต์ )  จำนวน ๑ เครื่อง</t>
  </si>
  <si>
    <t>ร้านอุทิศการยาง ราคาที่เสนอ 5,800.- บาท</t>
  </si>
  <si>
    <t xml:space="preserve">ร้านอุทิศการยาง </t>
  </si>
  <si>
    <t xml:space="preserve">  ซ.145/2565 9 มิ.ย. 2565</t>
  </si>
  <si>
    <t>จัดซื้อวัสดุก่อสร้าง จำนวน 37 รายการ</t>
  </si>
  <si>
    <t>หจก.พันธุ์ศักดิ์ 44 ราคาที่เสนอ 30,136.55.- บาท</t>
  </si>
  <si>
    <t>หจก.พันธุ์ศักดิ์ 44</t>
  </si>
  <si>
    <t>ซ.146/2565 15 มิ.ย. 2565</t>
  </si>
  <si>
    <t>จัดซทื้อวัสดุงานบ้านงานครัว จำนวน 11 รายการ</t>
  </si>
  <si>
    <t>บริษัท พี.เอ็ม.กรุ๊ปบึงกาฬ จำกัด ราคาที่เสนอ 6,240.- บาท</t>
  </si>
  <si>
    <t xml:space="preserve">   ซ.149/2565  17 มิ.ย. 2565</t>
  </si>
  <si>
    <t>จัดซื้อครุภัณฑ์คอมพิวเตอร์ (โน้ตบุ๊ก) จำนวน ๒ รายการ ๓ เครื่อง ดังนี้ ๑. เครื่องคอมพิวเตอร์โน้ตบุ๊กสำหรับงานสำนักงาน จำนวน ๑ เครื่อง ๒. เครื่องคอมพิวเตอร์โน้ตบุ๊กสำหรับงานประมวลผล จำนวน ๒ เครื่อง</t>
  </si>
  <si>
    <t>ร้าน 239 ไอที ราคาที่เสนอ 60,000.- บาท</t>
  </si>
  <si>
    <t xml:space="preserve">  ซ.150/2565  22 มิ.ย. 2565</t>
  </si>
  <si>
    <t>ขัดซื้อวัสดุงานบ้านงานครัว จำนวน 10 รายการ</t>
  </si>
  <si>
    <t>บริษัท พี.เอ็ม.กรุ๊ป บึงกาฬ จำกัด  ราคาที่เสนอ 6,005.- บาท</t>
  </si>
  <si>
    <t xml:space="preserve">  ซ.151/2565 27 มิ.ย. 2565</t>
  </si>
  <si>
    <t>จัดซื้อวัสดุคอมพิวเตอร์ จำนวน 9 รายการ</t>
  </si>
  <si>
    <t>หจก.บึงกาฬคอมพิวเตอร์แอนด์คอมมูนิเคชั่น ราคาที่เสนอ 79,350.- บาท</t>
  </si>
  <si>
    <t xml:space="preserve">หจก.บึงกาฬคอมพิวเตอร์แอนด์คอมมูนิเคชั่น </t>
  </si>
  <si>
    <t>ซ.152/2565   29 มิ.ย. 2565</t>
  </si>
  <si>
    <t>จัดซื้อวัสดุงานบ้านงานครัว  จำนวน 12 รายการ</t>
  </si>
  <si>
    <t>บริษัท พี.เอ็ม.กรุ๊ป บึงกาฬ จำกัด ราคาที่เสนอ 11,925.- บาท</t>
  </si>
  <si>
    <t xml:space="preserve"> ซ.153/2565  29 มิ.ย. 2565</t>
  </si>
  <si>
    <t>จ้างเหมาย้ายเครื่องจักร จำนวน 1 งาน</t>
  </si>
  <si>
    <t>หจก.มงคลธรรม ราคาที่เสนอ 48,150.- บาท</t>
  </si>
  <si>
    <t xml:space="preserve">หจก.มงคลธรรม </t>
  </si>
  <si>
    <t xml:space="preserve">  จ.161/2565  1 มิ.ย. 2565</t>
  </si>
  <si>
    <t>จ้างเหมาซ่อมแซมครุภัณฑ์สำนักงาน(โต๊ะทำงาน)</t>
  </si>
  <si>
    <t>นายราเซนทร์ นฤพันนาถ ราคาที่เสนอ 3,750.บาท</t>
  </si>
  <si>
    <t xml:space="preserve">นายราเซนทร์     นฤพันนาถ </t>
  </si>
  <si>
    <t xml:space="preserve">  จ.162/2565  2 มิ.ย. 2565</t>
  </si>
  <si>
    <t>จ้างเหมาถ่ายเอกสารพร้อมเข้าเล่ม</t>
  </si>
  <si>
    <t>บริษัท ก๊อปปี้ไลน์ โอเอ แอนด์ ซัพพลาย จำกัด ราคาที่เสนอ 7,800.- บาท</t>
  </si>
  <si>
    <t>จ.163/2565  2 มิ.ย. 2565</t>
  </si>
  <si>
    <t>จัดจ้างทำป้าย โครงการเกี่ยวเนื่องกับการส่งเสริม การอนุรักษ์ เเละการบำรุงรักษาสิ่งเเวด ล้อมเเละทรัพยากรธรรมชาติ กิจกรรมปลูกต้นไม้ เนื่องในวันต้นไม้ระจำปีของชาติ พ.ศ.2565 ดังนี้ 1. ป้ายไวนิลประชาสัมพันธ์ ขนาด 6 x 2.5 เมตร จำนวน 1 ป้าย 2. ป้ายชื่อติดต้นไม้ จำนวน 7 ป้าย (ป้ายอะคริลิค ขนาด 35 x 25 เซนติเมตร)</t>
  </si>
  <si>
    <t>ห้างหุ้นส่วนจำกัด พันธ์ศักดิ์ 44 ราคาที่เสนอ 3,600.- บาท</t>
  </si>
  <si>
    <t>จ.165/2565   2 มิ.ย. 2565</t>
  </si>
  <si>
    <t xml:space="preserve">จ้างซ่อมแซมเครื่องปรับอากาษ </t>
  </si>
  <si>
    <t>ร้านโชคอนันต์แอร์ ราคาที่เสนอ 2,690.- บาท</t>
  </si>
  <si>
    <t xml:space="preserve">ร้านโชคอนันต์แอร์ </t>
  </si>
  <si>
    <t>จ.166/2565  2 มิ.ย. 2565</t>
  </si>
  <si>
    <t>จ้างเหมาเครื่องเสียงเวที</t>
  </si>
  <si>
    <t>พลีงหนุ่ม ราคาที่เสนอ 17,000.- ยาท</t>
  </si>
  <si>
    <t>พลังหนุม</t>
  </si>
  <si>
    <t>จ.167/2565  2 มิ.ย. 2565</t>
  </si>
  <si>
    <t xml:space="preserve">จ้างซ่อมบริการพร้อมเปลี่ยนอะไหล่ยานพาหนะและขนส่ง รถบรรทุกน้ำ ยี่ห้อ ISUZU หมายเลขทะเบียน ๘๐-๓๘๓๖ บึงกาฬ </t>
  </si>
  <si>
    <t>ธนบดีเซอร์วิส ราคาที่เสนอ 6,250.-บาท</t>
  </si>
  <si>
    <t>จ.168/2565 7 มิ.ย. 2565</t>
  </si>
  <si>
    <t>จ้างซ่อมเเซมเครื่องตัดหญ้า หมายเลขครุภัณฑ์ 442-63-0010 เปลี่ยนสายสปริงข้ออ่อน จำนวน 1 เครื่อง</t>
  </si>
  <si>
    <t>ร้านสมสุขพาณิช ราคาที่เสนอ 500.- บาท</t>
  </si>
  <si>
    <t>ร้านสามสุขพาณิช</t>
  </si>
  <si>
    <t>จ.169/2565  7 มิ.ย. 2565</t>
  </si>
  <si>
    <t xml:space="preserve">จ้างเหมาทำข้าวกล่อง 200 กล่อง </t>
  </si>
  <si>
    <t>ร้านอาหารข้าวต้มแตงโม ราคาที่เสนอ 14,000.- บาท</t>
  </si>
  <si>
    <t xml:space="preserve">ร้านอาหารข้าวต้มแตงโม </t>
  </si>
  <si>
    <t>จ.170/2565  8 มิ.ย. 2565</t>
  </si>
  <si>
    <t>จ้างเหมาบริการปรับปรุงซ่อมเเซมฝ้าเพดานห้องปลัดองค์การบริหารส่วนจังหวัดบึงกาฬเเละตรวจเช็คสภาพฝ้าเพดานพร้อมหลังคาอาคารสำนักปลัดองค์การบริหารส่วนจังหวัด</t>
  </si>
  <si>
    <t>นายณัฐพล กองทา ราคาที่เสนอ 24,000.- บาท</t>
  </si>
  <si>
    <t xml:space="preserve">นายณัฐพล กองทา </t>
  </si>
  <si>
    <t>จ.171/2565  8 มิ.ย. 2565</t>
  </si>
  <si>
    <t>จ้างเหมาบำรุงรักษาและซ่อมแซมรถยนต์ส่วนกลาง หมายเลขทะเบียน กก ๓๐๓๑ บึงกาฬ </t>
  </si>
  <si>
    <t>พี่น้องเพชรออโต้ ราคาที่เสนอ 23,713.34.- บาท</t>
  </si>
  <si>
    <t>พี่น้องเพชรออโต้</t>
  </si>
  <si>
    <t>จ.172/2565 8 มิ.ย. 2565</t>
  </si>
  <si>
    <t>จ้างทำป้ายไวนิลเพื่อดำเนินโครงการกำจัดผักตบชวาและวัชพืชในแหล่งน้ำ ประจำปีงบประมาณ พ.ศ.๒๕๖๕ จำนวน ๒ ป้าย </t>
  </si>
  <si>
    <t>หจก.พันธุ์ศักดิ์ 44 ราคาที่เสนอ 1,650.- บาท</t>
  </si>
  <si>
    <t>จ.174/2565 9 มิ.ย.  2565</t>
  </si>
  <si>
    <t>จ้างเหมากำจัดสิ่งปฏิกูลห้องน้ำ (ดูดส้วม) ของสำนักงานเลขานุการองค์การบริหารส่วนจังหวัดและอาคารห้องประชุมสภาองค์การบริหารส่วนจังหวัดบึงกาฬ อำเภอเมืองบึงกาฬ จังหวัดบึงกาฬ </t>
  </si>
  <si>
    <t>นางคำฝน  สำนักบ้านโคก ราคาที่เสนอ 6,800.-บาท</t>
  </si>
  <si>
    <t>นางคำฝน      สำนักบ้านโคก</t>
  </si>
  <si>
    <t>จ.175/2565 10 มิ.ย. 2565</t>
  </si>
  <si>
    <t>จ้างเหมาเครื่องจักรขุดลอก โครงการกำจัดผักตบชวาเเละวัชพืชในเเหล่งน้ำ ประจำปีงบประมาณ พ.ศ. 2565</t>
  </si>
  <si>
    <t>นายธนัช  อ่อนศรี ราคาที่เสนอ 98,000.- บาท</t>
  </si>
  <si>
    <t>นายธนัช  อ่อนศรี</t>
  </si>
  <si>
    <t>จ.176/2565 13 มิ.ย. 2565</t>
  </si>
  <si>
    <t>จ้างจัดทำตรายางและป้ายชื่อตั้งโต๊ะ</t>
  </si>
  <si>
    <t>บริษัท เรนโบว์บึงกาฬ ราคาที่เสนอ 2,620.- บาท</t>
  </si>
  <si>
    <t>บริษัท เรนโบว์บึงกาฬ</t>
  </si>
  <si>
    <t>จ.177/2565 15 มิ.ย. 2565</t>
  </si>
  <si>
    <t>จ้างทำป้ายไวนิลโครงการอบรมสัมมนา คุณธรรม จริยธรรมเชิงปฏิบัติการ ประจำปี 2565</t>
  </si>
  <si>
    <t>บริษัท เรนโบว์บึงกาฬ ราคาที่เสนอ 15,000.- บาท</t>
  </si>
  <si>
    <t>จ.178/2565 15 มิ.ย. 2565</t>
  </si>
  <si>
    <t>จ้างเหมาบำรุงรักษาและซ่อมแซมเครื่องปรับอากาศทีใช้งานประจำห้องประชุมสภาองค์การบริหารส่วนจังหวัดบึงกาฬ จำนวน 4 รายการ</t>
  </si>
  <si>
    <t>ร้านโชคอนันต์แอร์ ราคาที่เสนอ 12,730.- บาท</t>
  </si>
  <si>
    <t>จ.179/2565 15 มิ.ย. 2565</t>
  </si>
  <si>
    <t>จ้างทำตรายาง จำนวน 5 รายการ เพื่อใช้ปฏิบัติงานในหน่วยตรวจสอบภายใน</t>
  </si>
  <si>
    <t>บริษัท เรนโบว์บึงกาฬ ราคาที่เสนอ 1,100.- บาท</t>
  </si>
  <si>
    <t>จ.180/2565 15 มิ.ย. 2565</t>
  </si>
  <si>
    <t>จ้างเหมาซ่อมแซมบำรุงรักษารถยนต์ส่วนกลาง ยี่ห้อ ฮุนได ทะเบียน นก 619 บึงกาฬ </t>
  </si>
  <si>
    <t>บริษัท มณฑล ออโตโมบิล จำกัด ราคาที่เสนอ 14,498.50.- บาท</t>
  </si>
  <si>
    <t>บริษัท มณฑล ออโตโมบิล จำกัด</t>
  </si>
  <si>
    <t>จ.181/2565 16 มิ.ย. 2565</t>
  </si>
  <si>
    <t>จ้างเหมาบริการซ่อมบำรุงรถยนต์ส่วนกลางหมายเลขทะเบียน นก-๖๑๐ บึงกาฬ จำนวน ๕ รายการ </t>
  </si>
  <si>
    <t>บริษัท มณฑล ออโตโมบิล จำกัด ราคาที่เสนอ 6,462.80.- บาท</t>
  </si>
  <si>
    <t>จ.182/2565 17 มิ.ย. 2565</t>
  </si>
  <si>
    <t>จ้างทำตรายาง จำนวน ๕ รายการ เพื่อใช้ปฏิบัติงานราชการ กองคลัง </t>
  </si>
  <si>
    <t>บริษัท เรนโบว์บึงกาฬ ราคาที่เสนอ 2,240.- บาท</t>
  </si>
  <si>
    <t>จ.183/2565 24 มิ.ย. 2565</t>
  </si>
  <si>
    <t>จ้างทำป้ายไวนิลประชาสัมพันธ์ ฯ จำนวน ๒รายการเพื่อประชาสัมพันธ์โครงการป้องกันและแก้ไขปัญหายาเสพติดและปัญหาอาชญากรรมจังหวัดบึงกาฬ ประจำปีงบประมาณ ๒๕๖๕ กิจกรรม รณรงค์ ประชาสัมพันธ์ เนื่องในวันต่อต้านยาเสพติดโลก ( ๒๖ มิถุนายน ) ประจำปี ๒๕๖๕</t>
  </si>
  <si>
    <t>หจก.พันธุ์ศักดิ์ 44 ราคาที่เสนอ 13,600.- บาท</t>
  </si>
  <si>
    <t>จ.184/2565 24 มิ.ย. 2565</t>
  </si>
  <si>
    <t xml:space="preserve">บริษัท เรนโบว์ บึงกาฬ จำกัด </t>
  </si>
  <si>
    <t>ซื้อน้ำมันเชื้อเพลิง ประจำเดือน สิงหาคม 2565 (กองช่างฯ)</t>
  </si>
  <si>
    <t>ซื้อน้ำมันเชื้อเพลิง ประจำเดือน สิงหาคม2565 (กองยุทธศาสตร์)</t>
  </si>
  <si>
    <t>ซื้อน้ำมันเชื้อเพลิง ประจำเดือน สิงหาคม2565 (กองการศึกษาฯ)</t>
  </si>
  <si>
    <t>ซื้อน้ำมันเชื้อเพลิง ประจำเดือน สิงหาคม2565 (สำนักเลขานุการ)</t>
  </si>
  <si>
    <t>ซื้อน้ำมันเชื้อเพลิง ประจำเดือน สิงหาคม 2565 (กองพัสดุและทรัพย์สิน)</t>
  </si>
  <si>
    <t>ซื้อน้ำมันเชื้อเพลิง ประจำเดือน สิงหาคม 2565 (กองคลัง)</t>
  </si>
  <si>
    <t>ซื้อน้ำมันเชื้อเพลิง ประจำเดือน สิงหาคม2565 (สำนักปลัดฯ)</t>
  </si>
  <si>
    <t>ซื้อน้ำมันเชื้อเพลิง ประจำเดือน กันยายน 2565 (กองช่างฯ)</t>
  </si>
  <si>
    <t>ซื้อน้ำมันเชื้อเพลิง ประจำเดือน กันยายน2565 (กองยุทธศาสตร์)</t>
  </si>
  <si>
    <t>ซื้อน้ำมันเชื้อเพลิง ประจำเดือน กันยายน2565 (กองการศึกษาฯ)</t>
  </si>
  <si>
    <t>ซื้อน้ำมันเชื้อเพลิง ประจำเดือน กันยายน2565 (สำนักเลขานุการ)</t>
  </si>
  <si>
    <t>ซื้อน้ำมันเชื้อเพลิง ประจำเดือน กันยายน 2565 (กองพัสดุและทรัพย์สิน)</t>
  </si>
  <si>
    <t>ซื้อน้ำมันเชื้อเพลิง ประจำเดือน กันยายน 2565 (กองคลัง)</t>
  </si>
  <si>
    <t>ซื้อน้ำมันเชื้อเพลิง ประจำเดือน กันยายน2565 (สำนักปลัดฯ)</t>
  </si>
  <si>
    <t>จ้างซ่อมแซมรถจักรยานยนต์ ทะเบียน 1 กง 1627 บึงกาฬ</t>
  </si>
  <si>
    <t>ร้าน ช่างต้อม มอเตอร์ไซค์ เสนอราคา 560.00 บาท</t>
  </si>
  <si>
    <t>ร้าน ช่างต้อม มอเตอร์ไซค์</t>
  </si>
  <si>
    <t>จ. 241/2565 ลงวันที่ 2 ก.ย.65</t>
  </si>
  <si>
    <t>จ้างเหมาบริการเช็คระยะทะเบียน กก 9368 บึงกาฬ</t>
  </si>
  <si>
    <t>บริษัท โตโยต้า บึงกาฬ เสนอราคา 7,637.87.-บาท</t>
  </si>
  <si>
    <t>บริษัท โตโยต้า บึงกาฬ</t>
  </si>
  <si>
    <t>จ. 242/2565 ลงวันที่ 2 ก.ย.65</t>
  </si>
  <si>
    <t>จ้างเหมาซ่อมแซมรถยนต์ ทะเบียน นก 610 บก</t>
  </si>
  <si>
    <t>บริษัท ฆณฑลออโตโมบิล เสนอราคา 7,299.54.- บาท</t>
  </si>
  <si>
    <t>บริษัท ฆณฑลออโตโมบิล</t>
  </si>
  <si>
    <t>จ. 244/2565 ลงวันที่ 2 ก.ย.65</t>
  </si>
  <si>
    <t xml:space="preserve">จ้างเหมาซ่อมแซมบำรุงรักษารถยนต์ส่วนกลาง </t>
  </si>
  <si>
    <t xml:space="preserve">บริษัท มิตซูเจียง หนองคาย </t>
  </si>
  <si>
    <t>จ. 245/2565 ลงวันที่ 5 ก.ย.65</t>
  </si>
  <si>
    <t>จ้างซ่อมแซมครุภัณฑ์คอมพิวเตอร์ จำนวน 1 เครื่อง</t>
  </si>
  <si>
    <t>ร้าน 239 ไอที เสนอราคา  1,450.-บาท</t>
  </si>
  <si>
    <t>จ. 246/2565 ลงวันที่ 5 ก.ย. 65</t>
  </si>
  <si>
    <t>จ้างเหมาบริการซ่อมแซมครุภัณฑ์สำนักงาน กุญแจโต๊ะและปรตู</t>
  </si>
  <si>
    <t>นายราเชนทร์ นฤพันนาถ เสนอราคา 4,350.00 บาท</t>
  </si>
  <si>
    <t xml:space="preserve">นายราเชนทร์ นฤพันนาถ </t>
  </si>
  <si>
    <t>จ. 248/2565 ลงวันที่ 6 ก.ย. 65</t>
  </si>
  <si>
    <t xml:space="preserve">จ้างเหมาจัดทำป้ายไวนิล </t>
  </si>
  <si>
    <t>ห้างหุ้นส่วนจำกัด พันธ์ศักดิ์ 44 เสนอราคา 300.-บาท</t>
  </si>
  <si>
    <t>จ. 249/2565 ลงวันที่ 6 ก.ย. 65</t>
  </si>
  <si>
    <t>จ้างเหมาบริการซ่อมแซมพร้อมเปลี่ยนอะไหล่เครื่องปรับอากาศ 2 เครื่อง</t>
  </si>
  <si>
    <t>ร้าน ช.เจริญชัยเครื่องเย็น  เสนอราคา 8,300.- บาท</t>
  </si>
  <si>
    <t>ร้าน ช.เจริญชัยเครื่องเย็น</t>
  </si>
  <si>
    <t>จ. 250/2565 ลงวันที่ 6 ก.ย. 65</t>
  </si>
  <si>
    <t>จ้างเหมาถ่ายเอกสารพร้อมเข้าเล่มข้อบัญญัติ ปีงบประมาณ พ.ศ.2566 จำนวน 80 เล่ม</t>
  </si>
  <si>
    <t>บริษัท พี.เอ็ม.กรุ๊ป บึงกาฬ จำกัด  เสนอราค 18,560.- บาท</t>
  </si>
  <si>
    <t>บริษัท พี.เอ็ม.กรุ๊ป บึงกาฬ จำกัด  เสนอราค</t>
  </si>
  <si>
    <t>จ. 252/2565 ลงวันที่ 7 ก.ย. 65</t>
  </si>
  <si>
    <t>จ้างซ่อมแซมพร้อมเปลี่ยนอะไหล่วัสดุยานพาหนะและขนส่ง</t>
  </si>
  <si>
    <t>อุ๋ ธนบดีเซอร์วิส เสนอราคา 1,570.- บาท</t>
  </si>
  <si>
    <t xml:space="preserve">อุ๋ ธนบดีเซอร์วิส </t>
  </si>
  <si>
    <t>จ. 253/2565 ลงวันที่ 9 ก.ย. 65</t>
  </si>
  <si>
    <t>จ้างเหมาซ่อมแซมถนนคอนกรีตเสริม บ้านโนนสวาท หมู่ 6 - บ้านห้วยพันลาด หมู่ 16</t>
  </si>
  <si>
    <t>ห้างหุ้นส่วนจำกัด นาโกฏิ ก่อสร้าง เสนอราคา  160,000.- บาท</t>
  </si>
  <si>
    <t>ห้างหุ้นส่วนจำกัด นาโกฏิ ก่อสร้าง</t>
  </si>
  <si>
    <t>จ. 254/2565 ลงวันที่ 9 ก.ย. 65</t>
  </si>
  <si>
    <t>จ้างทำวารสารองค์การบริหารส่วนจังหวัดบึงกาฬ ปีที่ 8 ฉบับที่ 3 (กรกฎาคม - กันยายน 2565)</t>
  </si>
  <si>
    <t>ร้าน บีสไมล์ เสนอราคา 240,000.- บาท</t>
  </si>
  <si>
    <t>ร้าน บีสไมล์</t>
  </si>
  <si>
    <t>จ. 255/2565 ลงวันที่ 9 ก.ย. 65</t>
  </si>
  <si>
    <t>จ้างเหมาทำป้ายไวนิลเพื่อประชาสัมพันธ์กิจกรรมส่งเสริมการท่องเที่ยวด้านประเพณี ศิลปะ วัฒนธรรม และวันออกพรรษาที่ บึงกาฬ</t>
  </si>
  <si>
    <t>ห้างหุ้นส่วนจำกัด พันธ์ศักดิ์ 44 เสนอราคา 78,530.- บาท</t>
  </si>
  <si>
    <t>จ.256/2565 ลงวันที่ 12 ก.ย. 65</t>
  </si>
  <si>
    <t>จ้างเหมาบริการซ่อมแซมรักษารถส่วนกลางทะเบียน บค 7153 บึงกาฬ</t>
  </si>
  <si>
    <t>บริษัท อีซูซุบึงกาฬ จำกัด เสนอราคา 3,173.97 บาท</t>
  </si>
  <si>
    <t>จ. 260/2565  ลงวันที่ 16 ก.ย. 65</t>
  </si>
  <si>
    <t>จ้างเหมาบริการซ่อมแซมรักษารถส่วนกลางทะเบียน นก 925 บึงกาฬ</t>
  </si>
  <si>
    <t>บริษัท พี่น้องเพชร ออโต้ เสนอราคา 1,765.50 บาท</t>
  </si>
  <si>
    <t>บริษัท พี่น้องเพชร ออโต้</t>
  </si>
  <si>
    <t>จ. 261/2565 ลงวันที่ 16 ก.ย. 65</t>
  </si>
  <si>
    <t>จ้างเหมาบำรุงรักษารถประจำตำแหน่ง ทะเบียน กข 550 บึงกาฬ</t>
  </si>
  <si>
    <t>บริษัท ฑีมเจริญ จำกัด เสนอราคา 5,322.18 บาท</t>
  </si>
  <si>
    <t>จ. 263/2565 ลงวันที่ 16 ก.ย. 65</t>
  </si>
  <si>
    <t>จ้างเหมาบำรุงรถยนต์ส่วนกลาง ทะเบียน กก 4961 บึงกาฬ</t>
  </si>
  <si>
    <t>บริษัท มิตซูเจียงหนองคาย จำกัด เสนอราคา 1,744.41 บาท</t>
  </si>
  <si>
    <t>จ. 264/2565 ลงวันที่ 16 ก.ย. 65</t>
  </si>
  <si>
    <t xml:space="preserve">ซื้อวัสดุคอมพิวเตอร์ จำนวน 6 รายการ </t>
  </si>
  <si>
    <t>ห้างหุ้นส่วนจำกัด บึงกาฬคอมพิวเตอร์ แอนด์ คอมมูนิเคชั่น เสนอราคา 16,190.- บาท</t>
  </si>
  <si>
    <t>ห้างหุ้นส่วนจำกัด บึงกาฬคอมพิวเตอร์ แอนด์ คอมมูนิเคชั่น</t>
  </si>
  <si>
    <t>ซ. 205/2565 ลงวันที่ 2 ก.ย. 65</t>
  </si>
  <si>
    <t xml:space="preserve">ซื้อครุภัณฑ์คอมพิวเตอร์ จำนวน 2 รายการ </t>
  </si>
  <si>
    <t>ห้างหุ้นส่วนจำกัด คาราวาน กระจกอลูมิเนียม เสนอราคา 1,100.- บาท</t>
  </si>
  <si>
    <t>ห้างหุ้นส่วนจำกัด คาราวาน กระจกอลูมิเนียม</t>
  </si>
  <si>
    <t>ซ. 206/2565 ลงวันที่ 2 ก.ย. 65</t>
  </si>
  <si>
    <t>ซื้อวัสดุก่อสร้าง  โครงการช่วยเหลือประชาชน ปีงบประมาณ 2565 ราย นางหนู บุญหา</t>
  </si>
  <si>
    <t>ห้างหุ้นส่วนจำกัด พัฒนกิจ โฮมเอ็ก เพรส เสนอราคา 39,935.- บาท</t>
  </si>
  <si>
    <t>ห้างหุ้นส่วนจำกัด พัฒนกิจ โฮมเอ็ก เพรส</t>
  </si>
  <si>
    <t>ซ. 207/2565 ลงวันที่ 2 ก.ย. 65</t>
  </si>
  <si>
    <t>ซื้อวัสดุก่อสร้าง  โครงการช่วยเหลือประชาชน ปีงบประมาณ 2565 ราย นายประเคน คำเสนาะ</t>
  </si>
  <si>
    <t>ห้างหุ้นส่วนจำกัด พัฒนกิจ โฮมเอ็ก เพรส เสนอราคา 39,930.- บาท</t>
  </si>
  <si>
    <t>ซ. 208/2565 ลงวันที่ 2 ก.ย. 65</t>
  </si>
  <si>
    <t xml:space="preserve">ซื้อครุภัณฑ์ก่อสร้าง เครื่องสกัดไฟฟ้า ทำลายคอนกรีต 1600 วัตต์ </t>
  </si>
  <si>
    <t>ห้างหุ้นส่วนจำกัด บอส์ส การไฟฟ้าเสนอราคา  50,000.-บาท</t>
  </si>
  <si>
    <t>ห้างหุ้นส่วนจำกัด บอส์ส การไฟฟ้า</t>
  </si>
  <si>
    <t>ซ. 210/2565 ลงวันที่ 6 ก.ย. 65</t>
  </si>
  <si>
    <t>ซื้อครุภัณฑ์ก่อสร้าง จำนวน 2 รายการ</t>
  </si>
  <si>
    <t>ห้างหุ้นส่วนจำกัด บอส์ส การไฟฟ้าเสนอราคา  43,500.-บาท</t>
  </si>
  <si>
    <t>ซ. 211/2565 ลงวันที่ 6 ก.ย. 65</t>
  </si>
  <si>
    <t>ซื้อชุดป้ายเตือนน จำนวน 3 รายการ</t>
  </si>
  <si>
    <t>ร้าน บุญเจริญซัพพลาด เสนอราคา 274,000.-บาท</t>
  </si>
  <si>
    <t>ร้าน บุญเจริญซัพพลาด</t>
  </si>
  <si>
    <t>ซ. 212/2565 ลงวันที่ 6 ก.ย. 65</t>
  </si>
  <si>
    <t>ซื้อวัสดุสำนักงาน จำนวน 23 รายการ</t>
  </si>
  <si>
    <t>บริษัท พี.เอ็ม.กรุ๊ป บึงกาฬ จำกัด  เสนอราคา 13,935.- บาท</t>
  </si>
  <si>
    <t>ซ. 213/2565 ลงวันที่ 6 ก.ย. 65</t>
  </si>
  <si>
    <t>ซื้อวัสดุก่อสร้าง จำนวน 5 รายการ</t>
  </si>
  <si>
    <t>ห้างหุ้นส่วนจำกัด เซ็นจูรี่ บึงกาฬ เสนอราคา 499,270.- บาท</t>
  </si>
  <si>
    <t xml:space="preserve">ห้างหุ้นส่วนจำกัด เซ็นจูรี่ บึงกาฬ </t>
  </si>
  <si>
    <t>ซ. 214/2565 ลงวันที่ 6 ก.ย. 65</t>
  </si>
  <si>
    <t>ซื้อวัสดุการเกษตร จำนวน 12 รายการ</t>
  </si>
  <si>
    <t>บริษัท พี.เอ็ม.กรุ๊ป บึงกาฬ จำกัด  เสนอราคา  13,005.- บาท</t>
  </si>
  <si>
    <t>ซ. 215/2565 ลงวันที่ 6 ก.ย. 65</t>
  </si>
  <si>
    <t>ร้าน 239 ไอที เสนอราคา  13,100.- บาท</t>
  </si>
  <si>
    <t>ซ. 216/2565 ลงวันที่ 6 ก.ย. 65</t>
  </si>
  <si>
    <t>ซื้อวัสดุเชื้อเพลิงและหล่อลื่น จำนวน 2 รายการ</t>
  </si>
  <si>
    <t>ร้าน ต้อม มอเตอร์ไซค์ เสนอราคา 1,750.-บาท</t>
  </si>
  <si>
    <t>ร้าน ต้อม มอเตอร์ไซค์</t>
  </si>
  <si>
    <t>ซ. 217/2565 ลงวันที่ 7 ก.ย. 65</t>
  </si>
  <si>
    <t>ซื้อน้ำดื่ม ขนาด 500 มิลลิลิตร จำนวน 125 แพ็ค</t>
  </si>
  <si>
    <t>ห้างหุ้นส่วนจำกัด เอ็นที พัฒนา เสนอราคา 5,000.- บาท</t>
  </si>
  <si>
    <t>ห้างหุ้นส่วนจำกัด เอ็นที พัฒนา</t>
  </si>
  <si>
    <t>ซ. 219/2565 ลงวันที่ 8 ก.ย. 65</t>
  </si>
  <si>
    <t xml:space="preserve">ซื้อวัสดุก่อสร้าง </t>
  </si>
  <si>
    <t>ห้างหุ้นส่วนจำกัด พัฒนกิจโฮมเอ็กเพลส เสนอราคา 348,964.50บาท</t>
  </si>
  <si>
    <t>ห้างหุ้นส่วนจำกัด พัฒนกิจโฮมเอ็กเพลส</t>
  </si>
  <si>
    <t>ซ. 220/2565  ลงวันที่ 9 ก.ย. 65</t>
  </si>
  <si>
    <t>ซื้อวัสดุก่อสร้าง จำนวน 24 รายการ</t>
  </si>
  <si>
    <t>ห้างหุ้นส่วนจำกัด เซ็นจูรี่ บึงกาฬ เสนอราคา 19,119.- บาท</t>
  </si>
  <si>
    <t>ซ. 223/2565 ลงวันที่ 12 ก.ย. 65</t>
  </si>
  <si>
    <t>ซื้อวัสดุก่อสร้าง (หินคลุก)</t>
  </si>
  <si>
    <t>ห้างหุ้นส่วนจำกัด สิทธิร่วมบุญ 2016 เสนอราคา 472,500.-บาท</t>
  </si>
  <si>
    <t>ห้างหุ้นส่วนจำกัด สิทธิร่วมบุญ 2016</t>
  </si>
  <si>
    <t>จ. 223/2565 ลงวันที่ 15 ก.ย. 65</t>
  </si>
  <si>
    <t>ซื้อวัสดุไฟฟ้าและวิทยุ จำนวน 3 รายการ</t>
  </si>
  <si>
    <t>ห้างหุ้นส่วนจำกัด แสงตะวัน 77 (2021)เสนอราคา 88,200.- บาท</t>
  </si>
  <si>
    <t>ห้างหุ้นส่วนจำกัด แสงตะวัน 77 (2021)</t>
  </si>
  <si>
    <t>จ. 224/2565 ลงวันที่ 15 ก.ย. 65</t>
  </si>
  <si>
    <t>ซื้อวัสดุไฟฟ้าและวิทยุ (สำนักปลัดฯ)</t>
  </si>
  <si>
    <t>ห้างหุ้นส่วนจำกัด  บอส์สการไฟฟ้าเสนอราคา 27,905.- บาท</t>
  </si>
  <si>
    <t>ห้างหุ้นส่วนจำกัด  บอส์สการไฟฟ้า</t>
  </si>
  <si>
    <t>จ. 225/2565 ลงวันที่ 15 ก.ย. 65</t>
  </si>
  <si>
    <t>ซื้อวัสดุก่อสร้าง เขตอำเภอเซกา จำนวน 10 รายการ</t>
  </si>
  <si>
    <t>ห้างหุ้นส่วนจำกัด พัฒนกิจ โฮมเอ็ก เพรส เสนอราคา 396,140.60 บาท</t>
  </si>
  <si>
    <t>จ. 227/2565 ลงวันที่ 19 ก.ย. 65</t>
  </si>
  <si>
    <t>ซื้อวัสดุก่อสร้าง เขตอำเภอบึงโขงหลง จำนวน 6 รายการ</t>
  </si>
  <si>
    <t>ห้างหุ้นส่วนจำกัด พัฒนกิจ โฮมเอ็ก เพรส เสนอราคา 221,198.50 บาท</t>
  </si>
  <si>
    <t>จ. 228/2565 ลงวันที่ 19 ก.ย. 65</t>
  </si>
  <si>
    <t>ซื้อวัสดุก่อสร้าง เขตอำเภอเมืองบึงกาฬ</t>
  </si>
  <si>
    <t>ห้างหุ้นส้วนจำกัด พัฒนกิจ โฮมเอ็กเพรส เสนอราคา 347,312.80 บาท</t>
  </si>
  <si>
    <t>ห้างหุ้นส้วนจำกัด พัฒนกิจ โฮมเอ็กเพรส</t>
  </si>
  <si>
    <t>จ. 230/2565 ลงวันที่ 20 ก.ย. 65</t>
  </si>
  <si>
    <t>ซื้อวารสารสื่อสิ่งพิมพ์</t>
  </si>
  <si>
    <t>โรงพิมพ์พัฒนาการพิมพ์ เสนอราคา 10,950.- บาท</t>
  </si>
  <si>
    <t>จ้างทำป้ายไวนิล จำนวน 1 รายการ</t>
  </si>
  <si>
    <t xml:space="preserve">ห้างหุ้นส่วนจำกัด พันธ์ศักดิ์ 44 </t>
  </si>
  <si>
    <t>จ. 200/2565 ลงวันที่ 2 ส.ค.65</t>
  </si>
  <si>
    <t>จ้างเหมาทำพวงมาลา พร้อมขาตั้ง</t>
  </si>
  <si>
    <t>ร้าน เก๋ดอกไม้สด เสนอราคา 1,000.00 บาท</t>
  </si>
  <si>
    <t>ร้าน เก๋ดอกไม้สด</t>
  </si>
  <si>
    <t xml:space="preserve">จ้างทำตรายาง </t>
  </si>
  <si>
    <t>บริษัท เรนโบว์ บึงกาฬ จำกัด เสนอราคา 680.-บาท</t>
  </si>
  <si>
    <t>จ. 202/2565 ลงวันที่ 2 ส.ค.65</t>
  </si>
  <si>
    <t xml:space="preserve">จ้างทำป้ายไวนิล ประชาสัมพันธ์ </t>
  </si>
  <si>
    <t>บริษัท เรนโบว์ บึงกาฬ จำกัด เสนอราคา 900.- บาท</t>
  </si>
  <si>
    <t>จ. 203/2565 ลงวันที่ 3 ส.ค.65</t>
  </si>
  <si>
    <t xml:space="preserve">จ้างเหมาจัดทำป้ายไวนิลพร้อมติดตั้ง จำนวน 3 รายการ งานเฉลิมพระเกียรติสมเด็จพระนางเจ้าสิริกิติ์ พระบรมราชินีนาถ 12 ส.ค. 2565 </t>
  </si>
  <si>
    <t>จ.204/2565 ลงวันที่ 5 ส.ค.65</t>
  </si>
  <si>
    <t>จ้างเหมาบำรุงรักษาและซ่อมแซมเครื่องปรับอากาศ จำนวน 8 เครื่อง</t>
  </si>
  <si>
    <t>ร้าน โชคอนันต์ เสนอราคา  5,400.-บาท</t>
  </si>
  <si>
    <t>ร้าน โชคอนันต์</t>
  </si>
  <si>
    <t>จ. 205/2565  ลงวันที่ 5 ส.ค. 65</t>
  </si>
  <si>
    <t>จ้างเหมาจัดบูทนิทรรศการให้ความรู้ฯ</t>
  </si>
  <si>
    <t>ห้างหุ้นส่วนจำกัด พันธ์ศักดิ์ 44 เสนอราคา 60,000.00 บาท</t>
  </si>
  <si>
    <t>จ. 206/2565 ลงวันที่ 5 ส.ค. 65</t>
  </si>
  <si>
    <t xml:space="preserve">จ้างเหมาทำข้าวกล่อง จำนวน 650 กล่อง </t>
  </si>
  <si>
    <t>ร้าน แตงโม เสนอราคา 45,500.-บาท</t>
  </si>
  <si>
    <t>ร้าน แตงโม</t>
  </si>
  <si>
    <t>จ. 207/2565 ลงวันที่ 5 ส.ค. 65</t>
  </si>
  <si>
    <t>จ้างทำป้ายไวนิลเพื่อใช้ในพิธีเปิดโครงการก่อสร้งสะพาน คสล. ข้ามลำห้วยหนิง ม.11 ต.โสก่าม จำนวน 4 รายการ</t>
  </si>
  <si>
    <t>ห้างหุ้นส่วนจำกัด พันธ์ศักดิ์ 44  เสนอราคา 3,700.- บาท</t>
  </si>
  <si>
    <t>จ. 208/2565 ลงวันที่ 5 ส.ค. 65</t>
  </si>
  <si>
    <t>จ้างเหมาบำรุงครุภัณฑ์ เครื่องปรับอากาศ จำนวน 10 เครื่อง</t>
  </si>
  <si>
    <t>ร้าน ซ.เจริญชัยแอร์ เสนอราคา 19,000.- บาท</t>
  </si>
  <si>
    <t>ร้าน ซ.เจริญชัยแอร์</t>
  </si>
  <si>
    <t>จ. 209/2565 ลงวันที่ 8 ส.ค. 65</t>
  </si>
  <si>
    <t xml:space="preserve">จ้างเหมาจำทำพานพุ่มดอกไม้สด </t>
  </si>
  <si>
    <t>ร้าน เก๋ดอกไม้สด เสนอราคา  15,000.- บาท</t>
  </si>
  <si>
    <t>จ. 210/2565 ลงวันที่ 9 ส.ค. 65</t>
  </si>
  <si>
    <t>จ้างเหมาทำป้ายไวนิล</t>
  </si>
  <si>
    <t>ห้างหุ้นส่วนจำกัด พันธ์ศักดิ์ 44 เสนอราคา  350.- บาท</t>
  </si>
  <si>
    <t>จ. 212/2565 ลงวันที่ 11 ส.ค. 65</t>
  </si>
  <si>
    <t>จ้างซ่อมแซมพร้อมเปลี่ยนอะไหล่รถ หมายเลขทะเบียน ถก - 2 บึงกาฬ</t>
  </si>
  <si>
    <t>อู่ ธนบดี เซอร์วิส เสนอราคา 8,500.-บาท</t>
  </si>
  <si>
    <t>อู่ ธนบดี เซอร์วิส</t>
  </si>
  <si>
    <t>จ. 213/2565 ลงวันที่ 15 ส.ค. 65</t>
  </si>
  <si>
    <t xml:space="preserve">จ้างเหมาซ่อมแซมปรับปรุงประตูหน้าอาคารสำนักงานเลขนุการ </t>
  </si>
  <si>
    <t>ร้าน บึงกาฬกระจกอลูมิเนียมเสนอราคา 18,000.- บาท</t>
  </si>
  <si>
    <t>ร้าน บึงกาฬกระจกอลูมิเนียม</t>
  </si>
  <si>
    <t>จ.214/2565 ลงวันที่ 16 ส.ค. 65</t>
  </si>
  <si>
    <t>จ้างทำป้ายไวนิล จำนวน 4 รายการ</t>
  </si>
  <si>
    <t>ห้างหุ้นส่วนจำกัด พันธ์ศักดิ์ 44 เสนอราคา 32,050.-บาท</t>
  </si>
  <si>
    <t>จ. 215/2565  ลงวันที่ 17 ส.ค. 65</t>
  </si>
  <si>
    <t>บริษัท เรนโบว์ บึงกาฬ จำกัด เสนอราคา 300.- บาท</t>
  </si>
  <si>
    <t>จ. 216/2565 ลงวันที่ 17 ส.ค. 65</t>
  </si>
  <si>
    <t>จ้างซ่อมแซมเครื่องปรับอากาศ จำนวน 1 เครื่อง</t>
  </si>
  <si>
    <t>ร้าน ช.เจริญชัยแอร์ เสนอราคา 1,000.-บาท</t>
  </si>
  <si>
    <t>ร้าน ช.เจริญชัยแอร์</t>
  </si>
  <si>
    <t>จ. 218/2565 ลงวันที่ 18 ส.ค. 65</t>
  </si>
  <si>
    <t>จ้างซ่อมครุภัณฑ์คอมพิวเตอร์ จำนวน 1 เครื่อง</t>
  </si>
  <si>
    <t>ร้าน 239 ไอที  เสนอราคา 2,950.- บาท</t>
  </si>
  <si>
    <t>จ. 220/2565 ลงวันที่ 19 ส.ค. 65</t>
  </si>
  <si>
    <t xml:space="preserve">จ้างเหมากำจัดสิ่งปฎิกูล จำนวน 1 รายการ  </t>
  </si>
  <si>
    <t>นาง คำปน สำนักบ้านโคก เสนอราคา 6,600.00 บาท</t>
  </si>
  <si>
    <t>นาง คำปน สำนักบ้านโคก</t>
  </si>
  <si>
    <t>จ. 222/2565 ลงวันที่ 23 ส.ค. 65</t>
  </si>
  <si>
    <t>จ้างเหมาทำป้ายโครงการ</t>
  </si>
  <si>
    <t>บริษัท เรนโบว์ บึงกาฬ จำกัด เสนอราคา 1,600.- บาท</t>
  </si>
  <si>
    <t>จ. 223/2565 ลงวันที่ 25 ส.ค. 65</t>
  </si>
  <si>
    <t>จ้ามเหมารถไถปรับพื้นที่ โครงการ วันที่ 31 ส.ค. 2565</t>
  </si>
  <si>
    <t>นาง สงกรานต์ แสงเดือน เสนอราคา 2,000.-บาท</t>
  </si>
  <si>
    <t>นาง สงกรานต์ แสงเดือน</t>
  </si>
  <si>
    <t>จ. 224/2565 ลงวันที่ 26 ส.ค. 65</t>
  </si>
  <si>
    <t xml:space="preserve">จ้างทำป้ายโครงการ วันที่ 31 ส.ค.2565 </t>
  </si>
  <si>
    <t xml:space="preserve"> ห้างหุ้นส่วนจำกัด พันธ์ศักดิ์ 44 เสนอราคา   4,850.-บาท</t>
  </si>
  <si>
    <t>จ. 225/2565 ลงวันที่ 26 ส.ค. 65</t>
  </si>
  <si>
    <t>จ้างซ่อมแซมรถจักรยานยนต์ ทะเบียน 1 กง 4139 บึงกาฬ</t>
  </si>
  <si>
    <t>ร้าน ช่างต้อม มอเตอร์ไซค์ เสนอราคา 1,640.- บาท</t>
  </si>
  <si>
    <t>จ. 228/2565 ลงวันที่ 29 ส.ค. 65</t>
  </si>
  <si>
    <t>จ้างเหมาบริการดูดสิ่งปฎิกูล กองช่าง</t>
  </si>
  <si>
    <t>นาง คำปน สำนักบ้านโคก เสนอราคา 1,700.-บาท</t>
  </si>
  <si>
    <t>จ. 229/2565 ลงวันที่ 29 ส.ค. 65</t>
  </si>
  <si>
    <t xml:space="preserve">จ้างเหมาทำคอก </t>
  </si>
  <si>
    <t>นาย จันดา  จุลขันต์ เสนอราคา 14,000.-บาท</t>
  </si>
  <si>
    <t>นาย จันดา  จุลขันต์</t>
  </si>
  <si>
    <t>จ. 231/2565 ลงวันที่ 29 ส.ค. 65</t>
  </si>
  <si>
    <t>จ้างเหมาทำข้าวกล่อง จำนวน 200 กล่อง</t>
  </si>
  <si>
    <t>ร้าน แตงโม เสนอราคา 2,000.-บาท</t>
  </si>
  <si>
    <t>จ. 232/2565 ลงวันที่ 29 ส.ค. 65</t>
  </si>
  <si>
    <t>จ้างเหมาบำรุงรักษาซ่อมแซมครุภัณฑ์คอมพิวเตอร์ จำนวน 1 รายการ</t>
  </si>
  <si>
    <t>ร้าน 239 ไอที เสนอราคา 2,200.- บาท</t>
  </si>
  <si>
    <t xml:space="preserve"> ร้าน 239 ไอที</t>
  </si>
  <si>
    <t>จ.232.1/2565 ลงวันที่ 30 ส.ค.65</t>
  </si>
  <si>
    <t>จ้างเหมาทำป้าย จำนวน 2 รายการ</t>
  </si>
  <si>
    <t>บริษัท เรนโบว์ บึงกาฬ จำกัด เสนอราคา 4,800.-บาท</t>
  </si>
  <si>
    <t>จ. 233/2565 ลงวันที่ 30 ส.ค. 65</t>
  </si>
  <si>
    <t>จ้างเช่าสถานที่ จำนวน 1 งาน</t>
  </si>
  <si>
    <t>บริษัท เดอะวัน บีเค จำกัด เสนอราคา 20,000.-บาท</t>
  </si>
  <si>
    <t>บริษัท เดอะวัน บีเค จำกัด</t>
  </si>
  <si>
    <t>จ. 234/2565 ลงวันที่ 30 ส.ค. 65</t>
  </si>
  <si>
    <t>จ้างทำป้ายฯ จำนวน 2 รายการ</t>
  </si>
  <si>
    <t>บริษัท เรนโบว์ บึงกาฬ จำกัด  เสนอราคา 4,800.-บาท</t>
  </si>
  <si>
    <t>จ. 235/2565 ลงวันที่ 31 ส.ค. 65</t>
  </si>
  <si>
    <t>จ. 237/2565 ลงวันที่ 31 ส.ค. 65</t>
  </si>
  <si>
    <t>ซื้อวัสดุ โครงการอบรมควบคุมภายใน ประจำปี 2565 จำนวน 7 รายการ</t>
  </si>
  <si>
    <t>ซ. 173/2565 ลงวันที่ 3 ส.ค. 65</t>
  </si>
  <si>
    <t>ซื้อน้ำดื่ม ขนาด 600 มิลลิลิตร จำนวน 50 แพ็ค</t>
  </si>
  <si>
    <t>ห้างหุ้นส่วนจำกัด เอ็นที  พัฒนา เสนอราคา 2,000.00 บาท</t>
  </si>
  <si>
    <t>ห้างหุ้นส่วนจำกัด เอ็นที  พัฒนา</t>
  </si>
  <si>
    <t>ซ. 174/2565 ลงวันที่ 5 ส.ค. 65</t>
  </si>
  <si>
    <t>บริษัท ก๊อปปี้ไลน์ โอเอ แอนด์   ซัพพลาย จำกัด เสนอราคา 61,600.-บาท</t>
  </si>
  <si>
    <t>ซ.176/2565 ลงวันที่ 8 ส.ค. 65</t>
  </si>
  <si>
    <t>ซื้อน้ำดื่ม จำนวน 100 แพ็ค และน้ำแข็ง</t>
  </si>
  <si>
    <t>ห้างหุ้นส่วนจำกัด เอ็น ที พัฒนา เสนอราคา 4,750.- บาท</t>
  </si>
  <si>
    <t>ซ.178/2565 ลงวันที่ 9 ส.ค. 65</t>
  </si>
  <si>
    <t>บริษัท ก๊อปปี้ไลน์ โอเอ แอนด์    ซัพพลาย จำกัด เสนอราคา 46,450.-บาท</t>
  </si>
  <si>
    <t>ซ.179/2565 ลงวันที่ 9 ส.ค. 65</t>
  </si>
  <si>
    <t>ซื้อวัสดุเพื่อจัดงานเฉลิมพระเกียรติสมเด็จพระนางเจ้าสิริกิติ์ พระบรมราขินีนาถ 12 ส.ค.265</t>
  </si>
  <si>
    <t>บริษัท พี.เอ็ม.กรุ๊ป บึงกาฬ จำกัดเสนอราคา  87,798.-บาท</t>
  </si>
  <si>
    <t>ซ.180/2565  ลงวันที่ 9 ส.ค. 65</t>
  </si>
  <si>
    <t>บริษัท ก๊อปปี้ไลน์ โอเอ แอนด์   ซัพพลาย จำกัด   เสนอราคา 61,600.- บาท</t>
  </si>
  <si>
    <t>ซ.184/2565 ลงวันที่ 11 ส.ค. 65</t>
  </si>
  <si>
    <t>ซื้อตู้บอร์ดติดประกาศ (บอร์ดประชาสัมพันธ์)</t>
  </si>
  <si>
    <t>ห้างหุ้นส่วนจำกัด คาราวานกระจกอลูมิเนียม เสนอราคา 10,000.-บาท</t>
  </si>
  <si>
    <t>ห้างหุ้นส่วนจำกัด คาราวานกระจกอลูมิเนียม</t>
  </si>
  <si>
    <t>ซ.185/2565 ลงวันที่ 11 ส.ค. 65</t>
  </si>
  <si>
    <t>ซื้อวัสดุสำนักงาน จำนวน 40 รายการ</t>
  </si>
  <si>
    <t>บริษัท พี.เอ็ม.กรุ๊ป บึงกาฬ จำกัด  เสนอราคา 60,7660.- บาท</t>
  </si>
  <si>
    <t>ซ.188/2565 ลงวันที่ 17 ส.ค. 65</t>
  </si>
  <si>
    <t>ซื้อวัสดุสำนักงาน จำนวน 24 รายการ (กองการเจ้าหน้าที่)</t>
  </si>
  <si>
    <t>บริษัท พี.เอ็ม.กรุ๊ป บึงกาฬ จำกัด  เสนอราคา 36,348.- บาท</t>
  </si>
  <si>
    <t>ซ.189/2565 ลงวันที่ 17 ส.ค. 65</t>
  </si>
  <si>
    <t>ร้าน 239 ไอที เสนอราคา  8,050.- บาท</t>
  </si>
  <si>
    <t>ซ.190/2565 ลงวันที่ 22 ส.ค. 65</t>
  </si>
  <si>
    <t>ซื้อวัสดุสำนักงาน จำนวน 4 รายการ</t>
  </si>
  <si>
    <t>บริษัท พี เอ็ม กรุ๊ป บึงกาฬ จำกัดเสนอราคา  8,690.- บาท</t>
  </si>
  <si>
    <t>ซ.192/2565 ลงวันที่ 25 ส.ค. 65</t>
  </si>
  <si>
    <t>ซื้อวัสดุงานบ้านงานครัว จำนวน 3 รายการ</t>
  </si>
  <si>
    <t>บริษัท พี เอ็ม กรุ๊ป บึงกาฬ จำกัดเสนอราคา 3,150.-บาท</t>
  </si>
  <si>
    <t>บริษัท พี เอ็ม กรุ๊ป บึงกาฬ จำกัด</t>
  </si>
  <si>
    <t>ซ.193/2565 ลงวันที่ 25 ส.ค. 65</t>
  </si>
  <si>
    <t>ซื้อวัสดุฝึกอบรม จำนวน 6 รายการ</t>
  </si>
  <si>
    <t>บริษัท พี เอ็ม กรุ๊ปบึงกาฬ จำกัด เสนอราคา 10,000.- บาท</t>
  </si>
  <si>
    <t>ซ.194/2565 ลงวันที่ 25 ส.ค. 65</t>
  </si>
  <si>
    <t xml:space="preserve">ซื้อครุภัณฑ์คอมพิวเตอร์ (โน๊ตบุ๊ค) จำนวน 2 รายการ </t>
  </si>
  <si>
    <t>ร้าน 239 ไอที เสนอราคา 32,000.-บาท</t>
  </si>
  <si>
    <t>ซ.197/2565  ลงวันที่ 25 ส.ค. 65</t>
  </si>
  <si>
    <t>ซื้อวัสดุงานบ้านงานครัว กองคลัง</t>
  </si>
  <si>
    <t>บริษัท พี เอ็ม กรุ๊ปบึงกาฬ จำกัด เสนอราคา 13,280.- บาท</t>
  </si>
  <si>
    <t>ซ.199/2565 ลงวันที่ 29 ส.ค. 65</t>
  </si>
  <si>
    <t>ซื้อวัสดุอุปกรณ์ฯ จำนวน 22 รายการ</t>
  </si>
  <si>
    <t>บริษัท พี เอ็ม กรุ๊ปบึงกาฬ จำกัด เสนอราคา 23,715.-บาท</t>
  </si>
  <si>
    <t>บริษัท พี เอ็ม กรุ๊ปบึงกาฬ จำกัด</t>
  </si>
  <si>
    <t>จ. 201/2565 ลงวันที่ 30 ส.ค. 65</t>
  </si>
  <si>
    <t>ซื้อวัสดุคอมพิวเตอร์ จำนวน 11 รายการ</t>
  </si>
  <si>
    <t>ห้างหุ้นส่วนจำกัด บึงกาฬคอมพิวเตอร์ แอนด์ คอมมูนิเคชั่น เสนอราคา 54,580.- บาท</t>
  </si>
  <si>
    <t>จ. 202/2565 ลงวันที่ 30 ส.ค. 65</t>
  </si>
  <si>
    <t>ซื้อกล้องถ่ายรูป จำนวน 1 ตัว (กองยุทธศาสตร์)</t>
  </si>
  <si>
    <t>บริษัท ก๊อปปี้ไลน์ แอนด์      ซัพพลาย จำกัด</t>
  </si>
  <si>
    <t xml:space="preserve"> บริษัท พี.เอ็ม.กรุ๊ป บึงกาฬ จำกัด  เสนอราคา 7,415.00 บาท </t>
  </si>
  <si>
    <t>จ้างถ่ายเอกสารพร้อมเข้าเล่ม ข้อบัญญัติ จำนวน 7 เล่ม(กองพัสดุฯ)</t>
  </si>
  <si>
    <t>รายชื่อผู้เสนอราคาและราคา  ที่เสนอ</t>
  </si>
  <si>
    <t>ห้างหุ้นส่วนจำกัด พันธ์ศักดิ์ 44 เสนอราคา 1,920.00 บาท</t>
  </si>
  <si>
    <t>ห้างหุ้นส่วนจำกัด พันธ์ศักดิ์ 44 เสนอราคา 14,570.00 บาท</t>
  </si>
  <si>
    <t>บริษัท มิตซูเจียง หนองคาย เสนอราคา 4,547.50 บาท</t>
  </si>
  <si>
    <t>รวม</t>
  </si>
  <si>
    <t>ซื้อเครื่องปรับอากาศ จำนวน 2 เครื่อง (กองพัสดุฯ)</t>
  </si>
  <si>
    <t>วิธีเฉพาะเจาะจง</t>
  </si>
  <si>
    <t>วิธีคัดเลือก</t>
  </si>
  <si>
    <t>ค่าก่อสร้างสิ่งสาธารณูปโภค - โครงการก่อสร้างถนนคอนกรีตเสริมเหล็กสายบ้านไทยเจริญ ม.3 ต.ท่าดอกคำ - บ้านบ่อพนา ม.5 ต.โสกก่าม อ.เซกา จ.บึงกาฬ</t>
  </si>
  <si>
    <t>ครุภัณฑ์ไฟฟ้าและวิทยุ - เครื่องกำเนิดไฟฟ้า ขนาด 100 กิโลวัตต์ จำนวน 1 เครื่อง</t>
  </si>
  <si>
    <t>ประกวดราคาอิเล็กทรอนิกส์ (e-bidding)</t>
  </si>
  <si>
    <t>ห้างหุ้นส่วนจำกัด เจพี เจนเนอเรเตอร์ แอนด์ เซอร์วิส</t>
  </si>
  <si>
    <t xml:space="preserve"> ซ. E 1/2565  15/09/2565</t>
  </si>
  <si>
    <t>วิธีประกวดราคาอิเล็กทรอนิกส์</t>
  </si>
  <si>
    <t>แบบสรุปผลการดำเนินการจัดซื้อจัดจ้างประจำปีงบประมาณ พ.ศ. 2565</t>
  </si>
  <si>
    <t>ซื้อน้ำมันเชื้อเพลิง ประจำเดือน ตุลาคม2564 (กองพัสดุฯ)</t>
  </si>
  <si>
    <t>ซื้อน้ำมันเชื้อเพลิง ประจำเดือน ตุลาคม2564 (สำนักเลขานุ-การฯ)</t>
  </si>
  <si>
    <t>ซื้อน้ำมันเชื้อเพลิง ประจำเดือน ตุลาคม2564 (สำนักปลัดฯ)</t>
  </si>
  <si>
    <t>ซื้อน้ำมันเชื้อเพลิง ประจำเดือน ตุลาคม2564 (กองการศึกษาฯ)</t>
  </si>
  <si>
    <t>ซื้อน้ำมันเชื้อเพลิง ประจำเดือน ตุลาคม2564 (กองยุทธศาสตร์และงบประมาณ)</t>
  </si>
  <si>
    <t>ซื้อน้ำมันเชื้อเพลิง ประจำเดือน ตุลาคม2564 (กองช่าง)</t>
  </si>
  <si>
    <t>ซื้อน้ำมันเชื้อเพลิง ประจำเดือน ตุลาคม2564 (กองคลัง)</t>
  </si>
  <si>
    <t>ซื้อน้ำมันเชื้อเพลิง ประจำเดือน พฤศจิกายน 2564 (กองพัสดุฯ)</t>
  </si>
  <si>
    <t>ซื้อน้ำมันเชื้อเพลิง ประจำเดือน พฤศจิกายน 2564 (สำนักเลขานุ-การฯ)</t>
  </si>
  <si>
    <t>ซื้อน้ำมันเชื้อเพลิง ประจำเดือน พฤศจิกายน 2564 (สำนักปลัดฯ)</t>
  </si>
  <si>
    <t>ซื้อน้ำมันเชื้อเพลิง ประจำเดือน พฤศจิกายน 2564 (กองการศึกษาฯ)</t>
  </si>
  <si>
    <t>ซื้อน้ำมันเชื้อเพลิง ประจำเดือน พฤศจิกายน 2564 (กองยุทธศาสตร์และงบประมาณ)</t>
  </si>
  <si>
    <t>ซื้อน้ำมันเชื้อเพลิง ประจำเดือน พฤศจิกายน2564 (กองช่าง)</t>
  </si>
  <si>
    <t>ซื้อน้ำมันเชื้อเพลิง ประจำเดือน พฤศจิกายน2564 (กองคลัง)</t>
  </si>
  <si>
    <t>ซื้อน้ำมันเชื้อเพลิง ประจำเดือน ธันวาคม 2564 (กองช่างฯ)</t>
  </si>
  <si>
    <t>ซื้อน้ำมันเชื้อเพลิง ประจำเดือน ธันวาคม 2564 (กองยุทธศาสตร์)</t>
  </si>
  <si>
    <t>ซื้อน้ำมันเชื้อเพลิง ประจำเดือน ธันวาคม 2564 (กองการศึกษาฯ)</t>
  </si>
  <si>
    <t>ซื้อน้ำมันเชื้อเพลิง ประจำเดือน ธันวาคม 2564 (กองคลัง)</t>
  </si>
  <si>
    <t>ซื้อน้ำมันเชื้อเพลิง ประจำเดือน ธันวาคม 2564 (สำนักเลขานุการ)</t>
  </si>
  <si>
    <t>ซื้อน้ำมันเชื้อเพลิง ประจำเดือน ธันวาคม2564 (สำนักปลัดฯ)</t>
  </si>
  <si>
    <t>ซื้อน้ำมันเชื้อเพลิง ประจำเดือน มกราคม 2565 (กองช่างฯ)</t>
  </si>
  <si>
    <t>ซื้อน้ำมันเชื้อเพลิง ประจำเดือน มกราคม2565 (กองยุทธศาสตร์)</t>
  </si>
  <si>
    <t>ซื้อน้ำมันเชื้อเพลิง ประจำเดือน มกราคม 2565 (กองการศึกษาฯ)</t>
  </si>
  <si>
    <t>ซื้อน้ำมันเชื้อเพลิง ประจำเดือน มกราคม 2565 (สำนักเลขานุการ)</t>
  </si>
  <si>
    <t>ซื้อน้ำมันเชื้อเพลิง ประจำเดือน มกราคม 2565 (กองพัสดุและทรัพย์สิน)</t>
  </si>
  <si>
    <t>ซื้อน้ำมันเชื้อเพลิง ประจำเดือน มกราคม 2565 (กองคลัง)</t>
  </si>
  <si>
    <t>ซื้อน้ำมันเชื้อเพลิง ประจำเดือน มกราคม 2565 (สำนักปลัดฯ)</t>
  </si>
  <si>
    <t>ซื้อน้ำมันเชื้อเพลิง ประจำเดือน มีนาคม 2565 (กองช่างฯ)</t>
  </si>
  <si>
    <t>ซื้อน้ำมันเชื้อเพลิง ประจำเดือน มีนาคม2565 (กองการศึกษาฯ)</t>
  </si>
  <si>
    <t>ซื้อน้ำมันเชื้อเพลิง ประจำเดือน มีนาคม 2565 (สำนักเลขานุการ)</t>
  </si>
  <si>
    <t>ซื้อน้ำมันเชื้อเพลิง ประจำเดือน  มีนาคม 2565 (กองพัสดุและทรัพย์สิน)</t>
  </si>
  <si>
    <t>ซื้อน้ำมันเชื้อเพลิง ประจำเดือน มีนาคม 2565 (กองคลัง)</t>
  </si>
  <si>
    <t>ซื้อน้ำมันเชื้อเพลิง ประจำเดือน มีนาคม2565 (สำนักปลัดฯ)</t>
  </si>
  <si>
    <t>ซื้อน้ำมันเชื้อเพลิง ประจำเดือน เมษายน 2565 (กองช่างฯ)</t>
  </si>
  <si>
    <t>ซื้อน้ำมันเชื้อเพลิง ประจำเดือน มีนาคม2565 (กองยุทธศาสตร์)</t>
  </si>
  <si>
    <t>ซื้อน้ำมันเชื้อเพลิง ประจำเดือน เมษายน 2565 (กองยุทธศาสตร์)</t>
  </si>
  <si>
    <t>ซื้อน้ำมันเชื้อเพลิง ประจำเดือน เมษายน 2565 (กองการศึกษาฯ)</t>
  </si>
  <si>
    <t>ซื้อน้ำมันเชื้อเพลิง ประจำเดือน เมษายน 2565 (สำนักเลขานุการ)</t>
  </si>
  <si>
    <t>ซื้อน้ำมันเชื้อเพลิง ประจำเดือน เมษายน 2565 (กองคลัง)</t>
  </si>
  <si>
    <t>ซื้อน้ำมันเชื้อเพลิง ประจำเดือน เมษายน 2565 (สำนักปลัดฯ)</t>
  </si>
  <si>
    <t xml:space="preserve">  ส.2/2565   ลงวันที่ 1  ตุลาคม  2564</t>
  </si>
  <si>
    <t xml:space="preserve">  ส.7/2565   ลงวันที่ 1  ตุลาคม  2566</t>
  </si>
  <si>
    <t xml:space="preserve">  ส.6/2565   ลงวันที่ 1  ตุลาคม  2564</t>
  </si>
  <si>
    <t xml:space="preserve">  ส.4/2565   ลงวันที่ 1  ตุลาคม  2564</t>
  </si>
  <si>
    <t xml:space="preserve">  ส.7/2565   ลงวันที่ 1  ตุลาคม  2564</t>
  </si>
  <si>
    <t>ซื้อน้ำมันเชื้อเพลิง ประจำเดือน พฤษภาคม2565 (กองยุทธศาสตร์)</t>
  </si>
  <si>
    <t>ซื้อน้ำมันเชื้อเพลิง ประจำเดือน พฤษภาคม 2565 (กองการศึกษาฯ)</t>
  </si>
  <si>
    <t>ซื้อน้ำมันเชื้อเพลิง ประจำเดือน พฤษภาคม 2565 (สำนักเลขานุการ)</t>
  </si>
  <si>
    <t>ซื้อน้ำมันเชื้อเพลิง ประจำเดือน  พฤษภาคม 2565 (กองพัสดุและทรัพย์สิน)</t>
  </si>
  <si>
    <t>ซื้อน้ำมันเชื้อเพลิง ประจำเดือน พฤษภาคม 2565 (กองคลัง)</t>
  </si>
  <si>
    <t>ซื้อน้ำมันเชื้อเพลิง ประจำเดือน พฤษภาคม 2565 (สำนักปลัดฯ)</t>
  </si>
  <si>
    <t>ซื้อน้ำมันเชื้อเพลิง ประจำเดือน พฤษภาคม 2565 (กองช่างฯ)</t>
  </si>
  <si>
    <t>ซื้อน้ำมันเชื้อเพลิง ประจำเดือน มิถุนายน 2565 (กองช่างฯ)</t>
  </si>
  <si>
    <t>ซื้อน้ำมันเชื้อเพลิง ประจำเดือน มิถุนายน 2565 (กองยุทธศาสตร์)</t>
  </si>
  <si>
    <t>ซื้อน้ำมันเชื้อเพลิง ประจำเดือน มิถุนายน2565 (กองการศึกษาฯ)</t>
  </si>
  <si>
    <t>ซื้อน้ำมันเชื้อเพลิง ประจำเดือน มิถุนายน 2565 (สำนักเลขานุการ)</t>
  </si>
  <si>
    <t>ซื้อน้ำมันเชื้อเพลิง ประจำเดือน  มิถุนายน 2565 (กองพัสดุและทรัพย์สิน)</t>
  </si>
  <si>
    <t>ซื้อน้ำมันเชื้อเพลิง ประจำเดือน มิถุนายน 2565 (กองคลัง)</t>
  </si>
  <si>
    <t>ซื้อน้ำมันเชื้อเพลิง ประจำเดือน มิถุนายน 2565 (สำนักปลัดฯ)</t>
  </si>
  <si>
    <t>ซื้อน้ำมันเชื้อเพลิง ประจำเดือน กรกฎาคม 2565 (กองช่างฯ)</t>
  </si>
  <si>
    <t>ซื้อน้ำมันเชื้อเพลิง ประจำเดือน กรกฎาคม2565 (กองยุทธศาสตร์)</t>
  </si>
  <si>
    <t>ซื้อน้ำมันเชื้อเพลิง ประจำเดือน กรกฎาคม2565 (กองการศึกษาฯ)</t>
  </si>
  <si>
    <t>ซื้อน้ำมันเชื้อเพลิง ประจำเดือน กรกฎาคม 2565 (สำนักเลขานุการ)</t>
  </si>
  <si>
    <t>ซื้อน้ำมันเชื้อเพลิง ประจำเดือน  กรกฎาคม 2565 (กองพัสดุและทรัพย์สิน)</t>
  </si>
  <si>
    <t>ซื้อน้ำมันเชื้อเพลิง ประจำเดือน กรกฎาคม2565 (กองคลัง)</t>
  </si>
  <si>
    <t>ซื้อน้ำมันเชื้อเพลิง ประจำเดือน กรกฎาคม 2565 (สำนักปลัดฯ)</t>
  </si>
  <si>
    <t>แบบสรุปผลการดำเนินการจัดซื้อน้ำมันเชื้อเพลิง ประจำปีงบประมาณ พ.ศ. 2565</t>
  </si>
  <si>
    <t>จ้างจัดทำป้ายไวนิล โครงการส่งเสริมการมีส่วนร่วมการ เรียนรู้ของประชาชน ตามแนวทางหลักปรัชญาของเศรษฐกิจพอเพียง ประจำปีงบประมาณ พ.ศ. 2565 (รุ่น 2 –5) </t>
  </si>
  <si>
    <t>ซื้อเครื่องปรับอากาศ จำนวน 2 เครื่อง     (กองพัสดุฯ)</t>
  </si>
  <si>
    <t>จ้างถ่ายเอกสารพร้อมเข้าเล่ม ข้อบัญญัติ จำนวน 7 เล่ม (กองพัสดุฯ)</t>
  </si>
  <si>
    <t>จ้างจัดทำป้ายไวนิล โครงการส่งเสริมการมีส่วนร่วมการ เรียนรู้ของประชาชน ตามแนวทางหลักปรัชญาของเศรษฐกิจพอเพียง ประจำปีงบประมาณ พ.ศ. 2565 (รุ่น 2 – 5) </t>
  </si>
  <si>
    <t>จัดซื้อพระบรมฉายาลักษณ์พร้อมกรอบหลุยส์ เพื่อจัดกิจกรรมเฉลิมพระเกียรติพระบาทสมเด็จพระเจ้าอยู่หัว เนื่องในโอกาสวันเฉลิมพระชนมพรรษา ๒๘ กรกฎาคม ๒๕๖๕</t>
  </si>
  <si>
    <t>หจก.พันธ์ศักดิ์ 44 ราคาที่เสนอ 2,500.- บาท</t>
  </si>
  <si>
    <t xml:space="preserve">หจก.พันธ์ศักดิ์ 44 </t>
  </si>
  <si>
    <t>ซ.154/2565  6 กรกฎาคม 2565</t>
  </si>
  <si>
    <t>ซื้อวัสดุก่อสร้าง จำนวน ๕ รายการ</t>
  </si>
  <si>
    <t>หจก.เซ็นจูรี่บึงกาฬ ราคาที่เสนอ 13,950.- บาท</t>
  </si>
  <si>
    <t>หจก.เซ็นจูรี่บึงกาฬ</t>
  </si>
  <si>
    <t>ซ.155/2565  7 กรกฎาคม 2565</t>
  </si>
  <si>
    <t>ครุภัณฑ์ก่อสร้าง (ครี่องตบดิน)  จำนวน 2 เครื่อง</t>
  </si>
  <si>
    <t>ร้านบอสการไฟฟ้า ราคาที่เสนอ 41,400.- บาท</t>
  </si>
  <si>
    <t>ร้านบอสการไฟฟ้า</t>
  </si>
  <si>
    <t>ซ.156/2565 8 กรกฎาคม 2565</t>
  </si>
  <si>
    <t>จัดซื้อเครื่องผสมคอนกรีต จำนวน 1 เครื่อง</t>
  </si>
  <si>
    <t>ร้านบอสการไฟฟ้า ราคาที่เสนอ 52,000.- บาท</t>
  </si>
  <si>
    <t>ซ.157/2565  8 กรกฎาคม 2565</t>
  </si>
  <si>
    <t>จัดซื้อวัสดุคอมพิวเตอร์ จำนวน 12 รายการ</t>
  </si>
  <si>
    <t>ร้าน 239 ไอที ราคาที่เสนอ 52,160.- บาท</t>
  </si>
  <si>
    <t>ซ.158/2565 11 กรกฎาคม 2565</t>
  </si>
  <si>
    <t>จัดซื้อวัสดุสำนักงาน จำนวน 17 รายการ</t>
  </si>
  <si>
    <t>หจก.โอฬาร 2550 ราคาที่เสนอ 50,698.- บาท</t>
  </si>
  <si>
    <t>หจก.โอฬาร 2550</t>
  </si>
  <si>
    <t>ซ.159/2565 12 กรกฎาคม 2565</t>
  </si>
  <si>
    <t>จัดซื้อวัสดุการเกษตร จำนวน 3 รายการ ดังนี้ 1.เอ็นตัดหญ้าแบบมีลวดด้านใน จำนวน 5 ม้วน 2.จอบด้ามเหล็ก จำนวน 5 ด้าม 3.เสียมด้ามเหล็ก จำนวน 5 ด้าม</t>
  </si>
  <si>
    <t>บริษัท พี.เอ็ม.กรุ๊ป บึงกาฬ จำกัด ราคาที่เสนอ 3,350. บาท</t>
  </si>
  <si>
    <t>ซ.160/2565 12 กรกฎาคม 2565</t>
  </si>
  <si>
    <t>จัดซื้อแบตเตอรี่รถยนต์ หมายเลขทะเบียน กข ๑๘๕๒ บึงกาฬ จำนวน 1 ลูก</t>
  </si>
  <si>
    <t>ร้านอุทิศการยาง  ราคาที่เสนอ 3,000.- บาท</t>
  </si>
  <si>
    <t>ซ.191/2565 12 กรกฎาคม 2565</t>
  </si>
  <si>
    <t>ซื้อยางรถยนต์พร้อมติดตั้ง รถยนต์ส่วนกลาง ยี่ห้อ ฮุนได หมายเลขทะเบียน นก ๖๑๐ บึงกาฬ ของสำนักงานเลขานุการองค์การบริหารส่วนจังหวัด อำเภอเมืองบึงกาฬ จังหวัดบึงกาฬ</t>
  </si>
  <si>
    <t>บริษัท มณฑล ไทร์ เซอร์วิส จำกัด ราคาที่เสนอ 22,400.- บาท</t>
  </si>
  <si>
    <t>บริษัท มณฑล ไทร์ เซอร์วิส จำกัด</t>
  </si>
  <si>
    <t>ซ.162/2565 20 กรกฎาคม 2565</t>
  </si>
  <si>
    <t>ซื้อวัสดุยานพาหนะและขนส่ง (เปลี่ยนยางนอกพร้อมบริการติดตั้ง จำนวน 4 เส้น) รถยนต์ส่วนกลาง ทะเบียน กข 1076 บึงกาฬ</t>
  </si>
  <si>
    <t>ร้านอุทิศการยาง  ราคาที่เสนอ 26,880.- บาท</t>
  </si>
  <si>
    <t>ซ.163/2565 21 กรกฎาคม 2565</t>
  </si>
  <si>
    <t>จัดซื้อครุภัณฑ์ไฟฟ้าเเละวิทยุ (เครื่องกำเนิดไฟฟ้า ขนาด 5 กิโลวัตต์) จำนวน 1 เครื่อง</t>
  </si>
  <si>
    <t>หจก.บอสการไฟฟ้า ราคาที่เสนอ 57,500.- บาท</t>
  </si>
  <si>
    <t>หจก.บอสการไฟฟ้า</t>
  </si>
  <si>
    <t>ซ.164/2565 25 กรกฎาคม 2565</t>
  </si>
  <si>
    <t>หจก.บอสการไฟฟ้า ราคาที่เสนอ 36,000.- บาท</t>
  </si>
  <si>
    <t xml:space="preserve">ซ.165/2565 25 กรกฎาคม 2565 </t>
  </si>
  <si>
    <t>จัดซื้อหน้ากากอนามัย เพื่อใช้ในการจัดกิจกรรมเฉลิมพระเกียรติพระบาทสมเด็จพระเจ้าอยู่หัว เนื่องในโอกาสวันเฉลิมพระชนมพรรษา 28 กรกฎาคม 2565 ฝ่ายอำนวยการ สำนักปลัดองค์การบริหารส่วนจังหวัด</t>
  </si>
  <si>
    <t>บริษัท พี.เอ็ม.กรุ๊ป บึงกาฬ จำกัด ราคาที่เสนอ 500. บาท</t>
  </si>
  <si>
    <t>ซ.166/2565 25 กรกฎาคม 2565</t>
  </si>
  <si>
    <t>จัดซื้อน้ำดื่มและน้ำแข็ง เนื่องในโอกาศวันฌแลิมพระชนมพรรษา 28 กรกฏาคม 2565 1.น้ำดื่ม ขนาด 350.มล. จำนวน 35 แพ็ค 2.น้ำแข็ง จำนวน 6 ถุง</t>
  </si>
  <si>
    <t>หจก. เอ็น.ที.พัฒนา ราคาทที่เสนอ 1,630.- บาท</t>
  </si>
  <si>
    <t>หจก.เอ็น.ที.พัฒนา</t>
  </si>
  <si>
    <t>ซ.167/2565 25 กรกฎาคม 2565</t>
  </si>
  <si>
    <t>จัดซื้อวัสดุ จำนวน 5 รายการ ดังนี้ 1.ผ้าต่วนสีเหลือง จำนวน 5 ม้วน 2.ผ้าออก้าซ่า สีเหลือง จำนวน 5 ม้วน 3.พานธูปเทียนแพร เบอร์1 จำนวน 1 ชุด 4.พานพุ่มผ้า เงิน -ทอง เบอร์ 7 จำนวน 20 คู่ 5.ปากกาลูกลื่นพร้อมแท่นตั้งโต๊ะ + สายคล้องคอ จำนวน 2 ชุด</t>
  </si>
  <si>
    <t>บริษัท พี.เอ็ม.กรุ๊ป บึงกาฬ จำกัด    ราคาที่เสนอ 61,090. บาท</t>
  </si>
  <si>
    <t xml:space="preserve">บริษัท พี.เอ็ม.กรุ๊ป บึงกาฬ จำกัด    </t>
  </si>
  <si>
    <t>ซ.168/2565   25 กรกฎาคม 2565</t>
  </si>
  <si>
    <t>จัดซื้อครุภัณฑ์สำนักงาน จำนวน 4 รายการ      ๑. เก้าอี้หนังสังเคราะห์สำหรับผู้บริหารและข้าราชการ จำนวน 4 ตัว ๒. เก้าอี้หนังสังเคราะห์สำหรับพนักงาน จำนวน 1 ตัว ๓. โต๊ะทำงานขนาด 5 ฟุตพร้อมกระจก จำนวน 4 ตัว ๔. โต๊ะทำงานขนาด 4 ฟุต พร้อมกระจก จำนวน 1 ตัว</t>
  </si>
  <si>
    <t>บริษัท พี.เอ็ม.กรุ๊ป บึงกาฬ จำกัด    ราคาที่เสนอ 57,400. บาท</t>
  </si>
  <si>
    <t>ซ.169/2565  26 กรกฎาคม 2565</t>
  </si>
  <si>
    <t>จัดซื้อวัสดุสำนักงาน จำนวน ๒๑ รายการ</t>
  </si>
  <si>
    <t>บริษัท พี.เอ็ม.กรุ๊ป บึงกาฬ จำกัด    ราคาที่เสนอ 47,247. บาท</t>
  </si>
  <si>
    <t>ซ.170/2565   26 กรกฎาคม 2565</t>
  </si>
  <si>
    <t>จัดซื้อวัสดุงานบ้านงานครัว จำนวน 28 รายการ</t>
  </si>
  <si>
    <t>หจก.โอฬาร 2550 ราคาที่เสนอ 58,650.- บาท</t>
  </si>
  <si>
    <t>ซ.171/2565  26 กรกฎาคม 2565</t>
  </si>
  <si>
    <t>จัดซื้อน้ำดื่มและน้ำแข็ง จำนวน 2 รายการ ดังนี้ 1. น้ำดื่ม ขนาด 350 มิลลิลิตร จำนวน 20 แพ็ค 2. น้ำแข็ง จำนวน 4 กระสอบ</t>
  </si>
  <si>
    <t>หจก.เซ็นจูรี่บึงกาฬ ราคาที่เสนอ 960.- บาท</t>
  </si>
  <si>
    <t>ซ.172/2565  26 กรกฎาคม 2565</t>
  </si>
  <si>
    <t>จ้างเหมาบริการซ่อมบำรุงรถยนต์ส่วนกลางหมายเลขทะเบียน นก-๙๒๕ บึงกาฬ </t>
  </si>
  <si>
    <t>บริษัท บริษัท พี่น้องเพชรออโต้ จำกัด ราคาที่เสนอ 8,989.71</t>
  </si>
  <si>
    <t>จ.185/2565 4 กรกฎาคม 2565</t>
  </si>
  <si>
    <t>จ้างเหมาบริการซ่อมแซมบำรุงรักษารถยนต์ส่วนกลาง ยี่ห้อ NISSAN หมายเลขทะเบียน นก 924 บึงกาฬ</t>
  </si>
  <si>
    <t>จ.186/2565 4 กรกฎาคม 2565</t>
  </si>
  <si>
    <t>จ้างทำป้ายไวนิลพร้อมติดตั้ง ณ องค์การบริหารส่วนจังหวัดบึงกาฬ ขนาด ๓.๗ x ๙.๖ เมตร จำนวน ๑ ป้ายเพื่อเป็นการแสดงความจงรักภักดีและสำนึกในพระหมากรุณาธิคุณ พระบาทสมเด็จพระปรเมนทรรามาธิบดีศรีสินทรมหาวชิราลงกรณ พระวชิรเกล้าเจ้าอยู่หัว รัชกาลที่ ๑๐</t>
  </si>
  <si>
    <t>หจก.พันธ์ศักดิ์ 44 ราคาที่เสนอ 5,530.- บาท</t>
  </si>
  <si>
    <t>จ.186.1/2565 4 กรกฎาคม 2565</t>
  </si>
  <si>
    <t>จ้างเหมาบริการซ่อมบำรุงรักษารถส่วนกลาง ยี่ห้อ ISUZU หมายเลขทะเบียน บค ๗๑๕๓ บึงกาฬ</t>
  </si>
  <si>
    <t>ร้านเอกแอร์บึงกาฬ ราคาที่เสนอ 4,000.- บาท</t>
  </si>
  <si>
    <t>ร้านเอกแอร์บึงกาฬ</t>
  </si>
  <si>
    <t>จ.187/2565  5 กรกฎาคม 2565</t>
  </si>
  <si>
    <t>จ้างทำวารสาร องค์การบริหารส่วนจังหวัดบึงกาฬ ปีที่ ๘ ฉบับที่ ๒ (เมษายน - มิถุนายน ๒๕๖๕)จำนวน ๖,๐๐๐ เล่มเพื่อเป็นการประชาสัมพันธ์หน่วยงานและประชาชนทราบเกี่ยวกับผลการดำเนินงานขององค์การบริหารส่วนจังหวัดบึงกาฬ</t>
  </si>
  <si>
    <t>ร้านบีสไมล์ ราคาที่เสนอ 250,000.- บาท</t>
  </si>
  <si>
    <t>จ.188/2565  5 กรกฎาคม 2565</t>
  </si>
  <si>
    <t>จ้างทำตรายาง จำนวน ๖ รายการ เพื่อใช้ในการปฏิบัติงานในกองสาธารณสุข</t>
  </si>
  <si>
    <t>บริษัท เรนโบว์ บึงกาฬ จำกัด ราคาที่เสนอ 2,600.- บาท</t>
  </si>
  <si>
    <t>จ.189/2565  11 กรกฎาคม 2565</t>
  </si>
  <si>
    <t>จ้างทำตรายาง จำนวน 5 รายการ</t>
  </si>
  <si>
    <t>บริษัท เรนโบว์ บึงกาฬ จำกัด ราคาที่เสนอ 1,670.- บาท</t>
  </si>
  <si>
    <t>จ.190/2565 11 กรกฎาคม 2565</t>
  </si>
  <si>
    <t>บริษัท เรนโบว์ บึงกาฬ จำกัด ราคาที่เสนอ 300.- บาท</t>
  </si>
  <si>
    <t>จ.191/2565 11 กรกฎาคม 2565</t>
  </si>
  <si>
    <t>ร้าน 239 ไอที ราคาที่เสนอ 3,200.- บาท</t>
  </si>
  <si>
    <t>จ.192/2565  11 กรกฎาคม 2565</t>
  </si>
  <si>
    <t>ร้านโอที ออโต้ ราคาที่เสนอ 2,000.- บาท</t>
  </si>
  <si>
    <t xml:space="preserve">ร้านโอที ออโต้ </t>
  </si>
  <si>
    <t>จ.193/2565  12 กรกฎาคม 2565</t>
  </si>
  <si>
    <t>จ้างเหมาซ่อมแซมบำรุงรักษารถยนต์ส่วนกลาง ยี่ห้อ NISSAN หมายเลขทะเบียน กก ๓๐๒๙ บึงกาฬ </t>
  </si>
  <si>
    <t>บริษัท พี่น้องเพชรออโต้ จำกัด ราคาที่เสนอ 5,005.46.- บาท</t>
  </si>
  <si>
    <t xml:space="preserve">บริษัท พี่น้องเพชรออโต้ จำกัด </t>
  </si>
  <si>
    <t>จ.194/2565 12 กรกฎาคม 2565</t>
  </si>
  <si>
    <t>จ้างเหมาบำรุงรักษาซ่อมแซมครุภัณฑ์คอมพิวเตอร์โน๊ตบุ๊ค หมายเลขครุภัณฑ์๔๑๖-๕๘-๑๓๗๖ (เปลี่ยนแบตเตอร์รี่)จำนวน ๑ เครื่อง</t>
  </si>
  <si>
    <t>ร้าน 239 ไอที ราคาที่เสนอ 2,650.- บาท</t>
  </si>
  <si>
    <t>จ.195/2565  21 กรกฎาคม 2565</t>
  </si>
  <si>
    <t>จ้างซ่อมเครื่องขยายเสียง หมายเลขครุภัณฑ์ ๔๖๒-๖๕-๐๒๐๕ </t>
  </si>
  <si>
    <t>หจก.บอสการไฟฟ้า ราคาที่เสนอ 1,650. บาท</t>
  </si>
  <si>
    <t>จ.196/2565  22 กรกฎาคม 2565</t>
  </si>
  <si>
    <t>จ้างเหมาจัดทำป้ายไวนิลพร้อมติดตั้ง จำนวน ๒ รายการ</t>
  </si>
  <si>
    <t>หจก.พันธ์ศักดิ์ 44 ราคาที่เสนอ 9,040.- บาท</t>
  </si>
  <si>
    <t>จ.197/2565  25 กรกฎาคม 2565</t>
  </si>
  <si>
    <t>จ้างเหมาจัดทำพานพุ่มดอกไม้สด เทียนชัยถวายพระพรและจัดดอกไม้ประดับตกแต่งเวที</t>
  </si>
  <si>
    <t>ร้านเก๋ดอกไม้สด ราคาที่เสนอ 5,000.- บาท</t>
  </si>
  <si>
    <t>จ.198/2565  27 กรกฎาคม 2565</t>
  </si>
  <si>
    <t>บริษัท พี.เอ็ม.กรุ๊ป บึงกาฬ จำกัด  เสนอราคา 7,415.00 บาท</t>
  </si>
  <si>
    <t>จ้างจัดทำพานพุ่มดอกไม้สด</t>
  </si>
  <si>
    <t>จ.88/2565 ลงวันที่ 1  มี.ค. 65</t>
  </si>
  <si>
    <t xml:space="preserve">บริษัทเรนโบว์ บึงกาฬ จำกัด </t>
  </si>
  <si>
    <t>จ.89/2565 ลงวันที่ 1  มี.ค. 65</t>
  </si>
  <si>
    <t>จ้างเหมาทำตรายาง จำนวน 6 รายการ</t>
  </si>
  <si>
    <t>จ้างเหมาซ่อมแซมอาคารสำนักงานเลขานุการองค์การบริหารส่วนจังหวัด</t>
  </si>
  <si>
    <t>หจก.ละมุนก่อสร้าง</t>
  </si>
  <si>
    <t>จ.90/2565 ลงวันที่ 1  มี.ค. 65</t>
  </si>
  <si>
    <t>จ้างเหมาเครื่องเสียงฯจำนวน 1 งาน</t>
  </si>
  <si>
    <t>ร้านพลังหนุ่มมีเดียร์</t>
  </si>
  <si>
    <t>จ้างเหมาบริการซ่อมบำรุงเครื่องปรับอากาศหมายเลขครุภัณฑ์ ๔๒๐-๖๓-๐๑๐๖ จำนวน ๑ รายการ</t>
  </si>
  <si>
    <t>ร้านช.เจริญชัยเครื่องเย็น</t>
  </si>
  <si>
    <t>จ.91/2565 ลงวันที่ 2  มี.ค. 65</t>
  </si>
  <si>
    <t>จ.93/2565 ลงวันที่ 3  มี.ค. 65</t>
  </si>
  <si>
    <t>จ้างเหมาบริการซ่อมบำรุงประตูกองคลัง จำนวน ๑ งาน</t>
  </si>
  <si>
    <t>ร้านสำราญกระจกอลูมิเนียม</t>
  </si>
  <si>
    <t>จ.94/2565 ลงวันที่ 3  มี.ค. 65</t>
  </si>
  <si>
    <t>จ้างทำป้ายโครงการอบรมด้านการป้องกันและบรรเทาสาธารณภัยประจำปีงบประมาณ พ.ศ.๒๕๖๕</t>
  </si>
  <si>
    <t>หจก. พันธ์ศักดิ์ 44</t>
  </si>
  <si>
    <t>หจก. พันธ์ศักดิ์ 45</t>
  </si>
  <si>
    <t>จ.95/2565 ลงวันที่ 3  มี.ค. 65</t>
  </si>
  <si>
    <t>จ้างเหมาบริการซ่อมแซมประตูห้องกองการเจ้าหน้าที่และห้องผู้อำนวยการกองการเจ้าหน้าที่</t>
  </si>
  <si>
    <t>จ.96/2565 ลงวันที่ 5  มี.ค. 65</t>
  </si>
  <si>
    <t>จ้างเหมาจัดทำรายงานรายงานผลการปฏิบัติงาน ประจำปีงบประมาณ 2564 จำนวน 260 เล่ม</t>
  </si>
  <si>
    <t>จ.97/2565 ลงวันที่ 7  มี.ค. 65</t>
  </si>
  <si>
    <t>นายเจริญ  โพธิสว่าง</t>
  </si>
  <si>
    <t>ค่าเช่าถังแก๊สหุงต้มพร้อมเชื้อเพลิง ขนาด 15 กิโลกรัม       จำนวน 5 ถัง</t>
  </si>
  <si>
    <t>จ้างเหมาจัดทำตรายาง จำนวน 2 รายการ 1. ตรายางแบบธรรมดา ไม่มีหมึกในตัว จำนวน 11 อัน 2. ตรายางแบบมีหมึกในตัว จำนวน 3 อัน</t>
  </si>
  <si>
    <t>บริษัท เรนโบว์บึงกาฬ จำกัด</t>
  </si>
  <si>
    <t>ป้ายไวนิลโครงการอบรมสัมมนา คุณธรรม จริยธรรมเชิงปฏิบัติการ ประจำปี 2565 ขนาด 2.5*5 เมตร จำนวน 8 ป้าย</t>
  </si>
  <si>
    <t>ร้านโบว์ดีไซน์</t>
  </si>
  <si>
    <t>จ้างถ่ายเอกสารประกอบการฝึกอบรมฯ จำนวน 120 ชุด</t>
  </si>
  <si>
    <t>จ.98/2565 ลงวันที่ 7  มี.ค. 65</t>
  </si>
  <si>
    <t>จ.101/2565 ลงวันที่ 8  มี.ค. 65</t>
  </si>
  <si>
    <t>จ.102/2565 ลงวันที่ 8  มี.ค. 65</t>
  </si>
  <si>
    <t>จ้างเหมาทำตรายาง จำนวน ๑๑ รายการ</t>
  </si>
  <si>
    <t>จ.103/2565 ลงวันที่ 14  มี.ค. 65</t>
  </si>
  <si>
    <t>จ.104/2565 ลงวันที่ 14  มี.ค. 65</t>
  </si>
  <si>
    <t>จ้างทำป้าย โครงการฝึกอบรมเพื่อพัฒนาความรู้เกี่ยวกับการปฏิบัติงานด้านการจัดซื้อจัดจ้างขององค์กรปกครองส่วนท้องถิ่น ให้เป็นไปอย่างถูกต้องตามระเบียบกฏหมายและหนังสือสั่งการที่เกี่่ยวข้อง ให้กับผู้บริหาร ข้าราชการและพนักงานจ้างขององค์การบริหารส่วนจังหวัดบึงกาฬ</t>
  </si>
  <si>
    <t>จ.105/2565 ลงวันที่ 14  มี.ค. 65</t>
  </si>
  <si>
    <t>จ้างเหมาทำกระเป๋าผ้าพร้อมสกรีนฯ จำนวน 120 ใบ</t>
  </si>
  <si>
    <t>ร้านถุงทองการปัก</t>
  </si>
  <si>
    <t>จ.106/2565 ลงวันที่ 14  มี.ค. 65</t>
  </si>
  <si>
    <t>จ้างเหมาปรับปรุงอาคารสำนักงาน องค์การบริหารส่วนจังหวัดบึงกาฬ</t>
  </si>
  <si>
    <t>เรวัตน์การช่าง</t>
  </si>
  <si>
    <t>จ.107/2565 ลงวันที่ 14  มี.ค. 65</t>
  </si>
  <si>
    <t>จ้างเหมาจัดทำกระเป๋าเอกสาร</t>
  </si>
  <si>
    <t>จ.108/2565 ลงวันที่ 15  มี.ค. 65</t>
  </si>
  <si>
    <t>ค่าเช่าสถานที่ในการจัดงานวันท้องถิ่นไทย</t>
  </si>
  <si>
    <t>โรงแรมเดอะวัน</t>
  </si>
  <si>
    <t>จ.109/2565 ลงวันที่ 16  มี.ค. 65</t>
  </si>
  <si>
    <t>จ้างเหมาจัดทำป้ายไวนิล  วันท้องถิ่นไทย</t>
  </si>
  <si>
    <t>หจก.พันธ์ศักดิ์ 44</t>
  </si>
  <si>
    <t>หจก.พันธ์ศักดิ์ 45</t>
  </si>
  <si>
    <t>จ.110/2565 ลงวันที่ 16  มี.ค. 65</t>
  </si>
  <si>
    <t>จ้างเหมาจัดทำป้ายประชาสัมพันธ์โครงการฯ</t>
  </si>
  <si>
    <t>บริษัทเรนโบว์</t>
  </si>
  <si>
    <t>จ.111/2565 ลงวันที่ 17  มี.ค. 65</t>
  </si>
  <si>
    <t>จ้างทำวารสาร อบจ.บึงกาฬ ปีที่ 8 ฉบับที่ 1 (ม.ค.-มี.ค. 65)</t>
  </si>
  <si>
    <t>จ.112/2565 ลงวันที่ 17  มี.ค. 65</t>
  </si>
  <si>
    <t>จ้างเหมาจัดนิทรรศการ ประดับตกแต่งสถานที่และเวที พร้อมจัดทำพานพุ่มดอกไม้สด เนื่องในวันท้องถิ่นไทย จำนวน 1 งาน</t>
  </si>
  <si>
    <t>จ.114/2565 ลงวันที่ 17  มี.ค. 65</t>
  </si>
  <si>
    <t>จ้างเหมาไฟส่องสว่างพร้อมเครื่องปั่นไฟ จำนวน ๓ วัน</t>
  </si>
  <si>
    <t>จ.113/2565 ลงวันที่ 17  มี.ค. 65</t>
  </si>
  <si>
    <t> จ้างทำข้าวกล่อง โครงการสถาปนาจังหวัดบึงกาฬ เพื่อส่งเสริมการท่องเที่ยวจังหวัดบึงกาฬ</t>
  </si>
  <si>
    <t>จ.115/2565 ลงวันที่ 18  มี.ค. 65</t>
  </si>
  <si>
    <t>ร้านขายข้าว</t>
  </si>
  <si>
    <t>จ้างเหมาก่อสร้างห้องพักรับรองชั่วคราวพร้อมติดตั้งเครื่องปรับอากาศและก่อสร้างบ่อนาคากาชาดฯ จำนวน 1 งาน</t>
  </si>
  <si>
    <t>จ.116/2565 ลงวันที่ 18  มี.ค. 65</t>
  </si>
  <si>
    <t>จ้างทำป้ายประชาสัมพันธ์ฯ จำนวน 2 รายการ</t>
  </si>
  <si>
    <t>จ.117/2565 ลงวันที่ 18  มี.ค. 65</t>
  </si>
  <si>
    <t>จ้างเหมาบำรุงและซ่อมแซมเครื่องปรับอากาศ เลขครุภัณฑ์ 420-57-0035</t>
  </si>
  <si>
    <t>จ.118/2565 ลงวันที่ 21  มี.ค. 65</t>
  </si>
  <si>
    <t>จ้างเหมาบริการซ่อมบำรุงเครื่องปรับอากาศ หมายเลขครุภัณฑ์ ๔๒๐-๖๒-๐๑๐๑ จำนวน ๑ รายการ</t>
  </si>
  <si>
    <t>จ.119/2565 ลงวันที่ 23  มี.ค. 65</t>
  </si>
  <si>
    <t>จ้างเหมาบริการล้างและซ่อมบำรุงเครื่องปรับอากาศ หมายครุภัณฑ์ ๔๒๐-๕๙-๐๐๕๒ จำนวน ๒ รายการ</t>
  </si>
  <si>
    <t>จ.121/2565 ลงวันที่ 23  มี.ค. 65</t>
  </si>
  <si>
    <t>จัดจ้างเติมน้ำยาถังดับเพลิงชนิดผงเคมีแห้ง ขนาด 15 ปอนด์ จำนวน 18 ถัง</t>
  </si>
  <si>
    <t>ร้านรุ่งเรืองทรัพย์</t>
  </si>
  <si>
    <t>จ.122/2565 ลงวันที่ 28  มี.ค. 65</t>
  </si>
  <si>
    <t>จ้างซ่อมปั้มน้ำสาธารณะหนองบึงกาฬ จำนวน 1 ตัว หมายเลขครุภัณฑ์ 635-64-0006</t>
  </si>
  <si>
    <t>ร้าสุกิจเจริญมอเตอร์</t>
  </si>
  <si>
    <t>จ.123/2565 ลงวันที่ 29  มี.ค. 65</t>
  </si>
  <si>
    <t>จ้างเหมาจัดทำพานพุ่มดอกไม้สด จำนวน 1 พาน</t>
  </si>
  <si>
    <t>จ.124/2565 ลงวันที่ 29  มี.ค. 65</t>
  </si>
  <si>
    <t>ซื้อน้ำมันเชื้อเพลิง ประจำเดือน กุมภาพันธ์ 2565 (กองช่างฯ)</t>
  </si>
  <si>
    <t>ซื้อน้ำมันเชื้อเพลิง ประจำเดือน กุมภาพันธ์2565 (กองยุทธศาสตร์)</t>
  </si>
  <si>
    <t>ซื้อน้ำมันเชื้อเพลิง ประจำเดือน กุมภาพันธ์ 2565 (กองการศึกษาฯ)</t>
  </si>
  <si>
    <t>ซื้อน้ำมันเชื้อเพลิง ประจำเดือน กุมภาพันธ์ 2565 (สำนักเลขานุการ)</t>
  </si>
  <si>
    <t>ซื้อน้ำมันเชื้อเพลิง ประจำเดือน กุมภาพันธ์ 2565 (กองพัสดุและทรัพย์สิน)</t>
  </si>
  <si>
    <t>ซื้อน้ำมันเชื้อเพลิง ประจำเดือน กุมภาพันธ์2565 (สำนักปลัดฯ)</t>
  </si>
  <si>
    <t>วัสดุสำนักงาน (จ้างเหมาจัดทำตรายาง)</t>
  </si>
  <si>
    <t xml:space="preserve">จัดซื้อครุภัณฑ์คอมพิวเตอร์ (โน้ตบุ๊ก) จำนวน ๒ รายการ </t>
  </si>
  <si>
    <t xml:space="preserve">จัดจ้างทำป้าย โครงการเกี่ยวเนื่องกับการส่งเสริม การอนุรักษ์ เเละการบำรุงรักษาสิ่งเเวด ล้อมเเละทรัพยากรธรรมชาติ กิจกรรมปลูกต้นไม้ เนื่องในวันต้นไม้ระจำปีของชาติ พ.ศ.2565 </t>
  </si>
  <si>
    <t>จ้างทำป้ายไวนิลประชาสัมพันธ์ ฯ จำนวน ๒รายการเพื่อประชาสัมพันธ์โครงการป้องกันและแก้ไขปัญหายาเสพติดและปัญหาอาชญากรรมจังหวัดบึงกาฬ ประจำปีงบประมาณ ๒๕๖๕ กิจกรรม รณรงค์ ประชาสัมพันธ์ เนื่องในวันต่อต้านยาเสพติดโลก    ( ๒๖ มิถุนายน ) ประจำปี ๒๕๖๕</t>
  </si>
  <si>
    <t>จัดซื้อครุภัณฑ์งานบ้านงานครัว(เครื่องตัดหญ้าแบบข้อแข็ง) จำนวน 4 เครื่อง</t>
  </si>
  <si>
    <t>รายชื่อผู้เสนอราคาและราคาที่เสนอ</t>
  </si>
  <si>
    <t>รายจ่ายเพื่อให้ได้มาซึ่งบริการ - รายจ่ายเพื่อให้ได้มาซึ่งบริการ  (จ้างเหมาปรับปรุงกั้นผนังห้องด้วยแผ่นยิปซัม)</t>
  </si>
  <si>
    <t>รายจ่ายเพื่อให้ได้มาซึ่งบริการ - รายจ่ายเพื่อให้ได้มาซึ่งบริการ  (จ้างเหมาถ่ายเอกสารเข้าเล่ม)</t>
  </si>
  <si>
    <t>จ้างเหมาจัดทำป้ายไวนิล จำนวน ๑ รายการ</t>
  </si>
  <si>
    <t>จ้างเหมาซ่อมเเซมครุภัณฑ์คอมพิวเตอร์ตั้งโต๊ะ ของสำนักงานเลขานุการองค์การบริหารส่วนจังหวัด จำนวน ๒ รายการ </t>
  </si>
  <si>
    <t>จ้างเหมาซ่อมแซมบำรุงรักษารถยนต์ประจำตำแหน่ง ยี่ห้อ เชฟโรเลต หมายเลขทะเบียน กข ๖๙ บึงกาฬ</t>
  </si>
  <si>
    <t>ซ. 225/2565 ลงวันที่ 15 ก.ย. 65</t>
  </si>
  <si>
    <t>ซ. 230/2565 ลงวันที่ 20 ก.ย. 65</t>
  </si>
  <si>
    <t>ซ. 228/2565 ลงวันที่ 19 ก.ย. 65</t>
  </si>
  <si>
    <t>ซ. 227/2565 ลงวันที่ 19 ก.ย. 65</t>
  </si>
  <si>
    <t>ซ. 223/2565 ลงวันที่ 15 ก.ย. 65</t>
  </si>
  <si>
    <t>ซ. 224/2565 ลงวันที่ 15 ก.ย. 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</si>
</sst>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฿&quot;* #,##0.00_-;\-&quot;฿&quot;* #,##0.00_-;_-&quot;฿&quot;* &quot;-&quot;??_-;_-@_-"/>
    <numFmt numFmtId="43" formatCode="_-* #,##0.00_-;\-* #,##0.00_-;_-* &quot;-&quot;??_-;_-@_-"/>
    <numFmt numFmtId="187" formatCode="_-* #,##0_-;\-* #,##0_-;_-* &quot;-&quot;??_-;_-@_-"/>
  </numFmts>
  <fonts count="20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6"/>
      <color theme="1"/>
      <name val="TH SarabunIT๙"/>
      <family val="2"/>
    </font>
    <font>
      <b/>
      <sz val="16"/>
      <color theme="1"/>
      <name val="TH SarabunIT๙"/>
      <family val="2"/>
    </font>
    <font>
      <b/>
      <sz val="13.5"/>
      <color theme="1"/>
      <name val="TH SarabunIT๙"/>
      <family val="2"/>
    </font>
    <font>
      <sz val="14"/>
      <color theme="1"/>
      <name val="TH SarabunIT๙"/>
      <family val="2"/>
    </font>
    <font>
      <sz val="14"/>
      <color theme="1" tint="4.9989318521683403E-2"/>
      <name val="TH SarabunIT๙"/>
      <family val="2"/>
    </font>
    <font>
      <sz val="13"/>
      <color theme="1"/>
      <name val="TH SarabunIT๙"/>
      <family val="2"/>
    </font>
    <font>
      <sz val="12"/>
      <color theme="1"/>
      <name val="TH SarabunIT๙"/>
      <family val="2"/>
    </font>
    <font>
      <b/>
      <sz val="11"/>
      <color theme="1"/>
      <name val="Tahoma"/>
      <family val="2"/>
      <charset val="222"/>
      <scheme val="minor"/>
    </font>
    <font>
      <b/>
      <sz val="14"/>
      <color theme="1"/>
      <name val="TH SarabunIT๙"/>
      <family val="2"/>
    </font>
    <font>
      <sz val="14"/>
      <color rgb="FF000000"/>
      <name val="TH SarabunIT๙"/>
      <family val="2"/>
    </font>
    <font>
      <sz val="12"/>
      <name val="TH SarabunIT๙"/>
      <family val="2"/>
    </font>
    <font>
      <sz val="12"/>
      <color rgb="FF000000"/>
      <name val="TH SarabunIT๙"/>
      <family val="2"/>
    </font>
    <font>
      <b/>
      <sz val="12"/>
      <color theme="1"/>
      <name val="TH SarabunIT๙"/>
      <family val="2"/>
    </font>
    <font>
      <b/>
      <sz val="12"/>
      <name val="TH SarabunIT๙"/>
      <family val="2"/>
    </font>
    <font>
      <b/>
      <sz val="11"/>
      <name val="Tahoma"/>
      <family val="2"/>
      <charset val="222"/>
      <scheme val="minor"/>
    </font>
    <font>
      <sz val="14"/>
      <name val="TH SarabunIT๙"/>
      <family val="2"/>
    </font>
    <font>
      <sz val="14"/>
      <color theme="1"/>
      <name val="Tahoma"/>
      <family val="2"/>
      <charset val="222"/>
      <scheme val="minor"/>
    </font>
    <font>
      <sz val="16"/>
      <color theme="1"/>
      <name val="Tahoma"/>
      <family val="2"/>
      <charset val="22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14">
    <xf numFmtId="0" fontId="0" fillId="0" borderId="0" xfId="0"/>
    <xf numFmtId="0" fontId="4" fillId="0" borderId="1" xfId="0" applyFont="1" applyBorder="1" applyAlignment="1">
      <alignment horizontal="center" vertical="top"/>
    </xf>
    <xf numFmtId="0" fontId="0" fillId="0" borderId="0" xfId="0" applyAlignment="1">
      <alignment horizontal="left"/>
    </xf>
    <xf numFmtId="0" fontId="0" fillId="0" borderId="0" xfId="0"/>
    <xf numFmtId="17" fontId="0" fillId="0" borderId="0" xfId="0" applyNumberFormat="1" applyFill="1"/>
    <xf numFmtId="0" fontId="0" fillId="0" borderId="0" xfId="0" applyFill="1"/>
    <xf numFmtId="0" fontId="0" fillId="0" borderId="0" xfId="0" applyBorder="1"/>
    <xf numFmtId="0" fontId="5" fillId="0" borderId="0" xfId="0" applyFont="1" applyBorder="1" applyAlignment="1">
      <alignment horizontal="center" vertical="top" wrapText="1"/>
    </xf>
    <xf numFmtId="0" fontId="7" fillId="0" borderId="0" xfId="0" applyFont="1" applyBorder="1" applyAlignment="1">
      <alignment horizontal="left" vertical="top" wrapText="1"/>
    </xf>
    <xf numFmtId="43" fontId="7" fillId="0" borderId="0" xfId="1" applyFont="1" applyFill="1" applyBorder="1" applyAlignment="1">
      <alignment horizontal="center" vertical="top" wrapText="1"/>
    </xf>
    <xf numFmtId="43" fontId="7" fillId="0" borderId="0" xfId="1" applyFont="1" applyBorder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7" fillId="0" borderId="0" xfId="0" applyFont="1" applyBorder="1" applyAlignment="1">
      <alignment horizontal="center" vertical="top" wrapText="1"/>
    </xf>
    <xf numFmtId="43" fontId="7" fillId="0" borderId="0" xfId="1" applyFont="1" applyBorder="1" applyAlignment="1">
      <alignment horizontal="center" vertical="top" wrapText="1"/>
    </xf>
    <xf numFmtId="0" fontId="5" fillId="0" borderId="0" xfId="0" applyFont="1" applyBorder="1" applyAlignment="1">
      <alignment horizontal="left" vertical="top" wrapText="1"/>
    </xf>
    <xf numFmtId="43" fontId="5" fillId="0" borderId="0" xfId="1" applyFont="1" applyFill="1" applyBorder="1" applyAlignment="1">
      <alignment horizontal="center" vertical="top" wrapText="1"/>
    </xf>
    <xf numFmtId="44" fontId="5" fillId="0" borderId="0" xfId="1" applyNumberFormat="1" applyFont="1" applyBorder="1" applyAlignment="1">
      <alignment horizontal="left" vertical="top" wrapText="1"/>
    </xf>
    <xf numFmtId="0" fontId="0" fillId="0" borderId="0" xfId="0" applyBorder="1" applyAlignment="1">
      <alignment horizontal="left"/>
    </xf>
    <xf numFmtId="0" fontId="8" fillId="0" borderId="1" xfId="0" applyFont="1" applyBorder="1" applyAlignment="1">
      <alignment horizontal="left" vertical="center" wrapText="1"/>
    </xf>
    <xf numFmtId="43" fontId="8" fillId="0" borderId="1" xfId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43" fontId="8" fillId="0" borderId="1" xfId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43" fontId="4" fillId="0" borderId="1" xfId="1" applyFont="1" applyBorder="1" applyAlignment="1">
      <alignment horizontal="center" vertical="center" wrapText="1"/>
    </xf>
    <xf numFmtId="43" fontId="4" fillId="0" borderId="1" xfId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8" fillId="0" borderId="2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center" wrapText="1"/>
    </xf>
    <xf numFmtId="3" fontId="8" fillId="0" borderId="0" xfId="0" applyNumberFormat="1" applyFont="1" applyBorder="1" applyAlignment="1">
      <alignment horizontal="right" vertical="center" wrapText="1"/>
    </xf>
    <xf numFmtId="0" fontId="8" fillId="0" borderId="0" xfId="0" applyFont="1" applyBorder="1" applyAlignment="1">
      <alignment vertical="center" wrapText="1"/>
    </xf>
    <xf numFmtId="43" fontId="8" fillId="0" borderId="0" xfId="1" applyNumberFormat="1" applyFont="1" applyBorder="1" applyAlignment="1">
      <alignment horizontal="right" vertical="center" wrapText="1"/>
    </xf>
    <xf numFmtId="43" fontId="8" fillId="0" borderId="0" xfId="1" applyNumberFormat="1" applyFont="1" applyBorder="1" applyAlignment="1">
      <alignment horizontal="right" vertical="center"/>
    </xf>
    <xf numFmtId="187" fontId="8" fillId="0" borderId="0" xfId="1" applyNumberFormat="1" applyFont="1" applyBorder="1" applyAlignment="1">
      <alignment horizontal="right" vertical="center" wrapText="1"/>
    </xf>
    <xf numFmtId="187" fontId="8" fillId="0" borderId="0" xfId="1" applyNumberFormat="1" applyFont="1" applyBorder="1" applyAlignment="1">
      <alignment horizontal="right" vertical="center"/>
    </xf>
    <xf numFmtId="0" fontId="8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 wrapText="1"/>
    </xf>
    <xf numFmtId="43" fontId="8" fillId="0" borderId="0" xfId="1" applyNumberFormat="1" applyFont="1" applyFill="1" applyBorder="1" applyAlignment="1">
      <alignment horizontal="right" vertical="center" wrapText="1"/>
    </xf>
    <xf numFmtId="43" fontId="8" fillId="0" borderId="0" xfId="1" applyNumberFormat="1" applyFont="1" applyFill="1" applyBorder="1" applyAlignment="1">
      <alignment horizontal="right" vertical="center"/>
    </xf>
    <xf numFmtId="17" fontId="0" fillId="0" borderId="0" xfId="0" applyNumberFormat="1" applyFill="1" applyBorder="1"/>
    <xf numFmtId="0" fontId="0" fillId="0" borderId="0" xfId="0" applyFill="1" applyBorder="1"/>
    <xf numFmtId="4" fontId="8" fillId="0" borderId="0" xfId="0" applyNumberFormat="1" applyFont="1" applyBorder="1" applyAlignment="1">
      <alignment horizontal="right" vertical="center" wrapText="1"/>
    </xf>
    <xf numFmtId="187" fontId="8" fillId="0" borderId="0" xfId="1" applyNumberFormat="1" applyFont="1" applyFill="1" applyBorder="1" applyAlignment="1">
      <alignment horizontal="right" vertical="center" wrapText="1"/>
    </xf>
    <xf numFmtId="187" fontId="8" fillId="0" borderId="0" xfId="1" applyNumberFormat="1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left" vertical="center" wrapText="1"/>
    </xf>
    <xf numFmtId="3" fontId="8" fillId="0" borderId="0" xfId="0" applyNumberFormat="1" applyFont="1" applyFill="1" applyBorder="1" applyAlignment="1">
      <alignment horizontal="right" vertical="center" wrapText="1"/>
    </xf>
    <xf numFmtId="43" fontId="8" fillId="0" borderId="0" xfId="1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43" fontId="8" fillId="0" borderId="0" xfId="1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43" fontId="8" fillId="2" borderId="0" xfId="1" applyFont="1" applyFill="1" applyBorder="1" applyAlignment="1">
      <alignment vertical="center"/>
    </xf>
    <xf numFmtId="0" fontId="8" fillId="2" borderId="0" xfId="0" applyFont="1" applyFill="1" applyBorder="1" applyAlignment="1">
      <alignment horizontal="left" vertical="center" wrapText="1"/>
    </xf>
    <xf numFmtId="0" fontId="8" fillId="2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 wrapText="1"/>
    </xf>
    <xf numFmtId="43" fontId="8" fillId="0" borderId="0" xfId="1" applyFont="1" applyBorder="1" applyAlignment="1">
      <alignment vertical="center"/>
    </xf>
    <xf numFmtId="43" fontId="8" fillId="0" borderId="0" xfId="1" applyFont="1" applyBorder="1" applyAlignment="1">
      <alignment horizontal="left" vertical="center" wrapText="1"/>
    </xf>
    <xf numFmtId="43" fontId="8" fillId="0" borderId="0" xfId="1" applyFont="1" applyFill="1" applyBorder="1" applyAlignment="1">
      <alignment horizontal="left" vertical="center" wrapText="1"/>
    </xf>
    <xf numFmtId="43" fontId="8" fillId="0" borderId="0" xfId="1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left" vertical="center" wrapText="1"/>
    </xf>
    <xf numFmtId="43" fontId="12" fillId="0" borderId="0" xfId="1" applyFont="1" applyFill="1" applyBorder="1" applyAlignment="1">
      <alignment horizontal="center" vertical="center" wrapText="1"/>
    </xf>
    <xf numFmtId="43" fontId="12" fillId="0" borderId="0" xfId="1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 wrapText="1"/>
    </xf>
    <xf numFmtId="43" fontId="8" fillId="0" borderId="0" xfId="1" applyFont="1" applyFill="1" applyBorder="1" applyAlignment="1">
      <alignment vertical="center"/>
    </xf>
    <xf numFmtId="0" fontId="13" fillId="0" borderId="0" xfId="0" applyFont="1" applyBorder="1" applyAlignment="1">
      <alignment vertical="center" wrapText="1"/>
    </xf>
    <xf numFmtId="0" fontId="13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left" vertical="center" wrapText="1"/>
    </xf>
    <xf numFmtId="43" fontId="8" fillId="0" borderId="0" xfId="1" applyFont="1" applyBorder="1" applyAlignment="1">
      <alignment vertical="center" wrapText="1"/>
    </xf>
    <xf numFmtId="0" fontId="13" fillId="0" borderId="0" xfId="0" applyFont="1" applyFill="1" applyBorder="1" applyAlignment="1">
      <alignment vertical="center" wrapText="1"/>
    </xf>
    <xf numFmtId="43" fontId="8" fillId="0" borderId="0" xfId="1" applyFont="1" applyBorder="1" applyAlignment="1">
      <alignment horizontal="right" vertical="center" wrapText="1"/>
    </xf>
    <xf numFmtId="44" fontId="8" fillId="0" borderId="0" xfId="1" applyNumberFormat="1" applyFont="1" applyBorder="1" applyAlignment="1">
      <alignment horizontal="left" vertical="center" wrapText="1"/>
    </xf>
    <xf numFmtId="17" fontId="0" fillId="2" borderId="0" xfId="0" applyNumberFormat="1" applyFill="1" applyBorder="1"/>
    <xf numFmtId="0" fontId="0" fillId="2" borderId="0" xfId="0" applyFill="1" applyBorder="1"/>
    <xf numFmtId="0" fontId="8" fillId="0" borderId="0" xfId="0" applyFont="1" applyFill="1" applyBorder="1" applyAlignment="1">
      <alignment horizontal="center" vertical="center"/>
    </xf>
    <xf numFmtId="43" fontId="15" fillId="4" borderId="0" xfId="1" applyFont="1" applyFill="1" applyBorder="1" applyAlignment="1">
      <alignment horizontal="center" vertical="center" wrapText="1"/>
    </xf>
    <xf numFmtId="43" fontId="8" fillId="0" borderId="0" xfId="1" applyFont="1" applyBorder="1" applyAlignment="1">
      <alignment horizontal="center" vertical="top"/>
    </xf>
    <xf numFmtId="0" fontId="8" fillId="0" borderId="0" xfId="0" applyFont="1" applyBorder="1" applyAlignment="1">
      <alignment horizontal="center" vertical="top"/>
    </xf>
    <xf numFmtId="0" fontId="8" fillId="0" borderId="0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center" vertical="top" wrapText="1"/>
    </xf>
    <xf numFmtId="43" fontId="14" fillId="0" borderId="4" xfId="1" applyFont="1" applyBorder="1" applyAlignment="1">
      <alignment horizontal="right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top"/>
    </xf>
    <xf numFmtId="0" fontId="5" fillId="0" borderId="0" xfId="0" applyFont="1"/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43" fontId="10" fillId="0" borderId="1" xfId="1" applyFont="1" applyBorder="1" applyAlignment="1">
      <alignment horizontal="center" vertical="center" wrapText="1"/>
    </xf>
    <xf numFmtId="43" fontId="10" fillId="0" borderId="1" xfId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3" fontId="5" fillId="0" borderId="1" xfId="0" applyNumberFormat="1" applyFont="1" applyBorder="1" applyAlignment="1">
      <alignment horizontal="right" vertical="center" wrapText="1"/>
    </xf>
    <xf numFmtId="0" fontId="6" fillId="0" borderId="1" xfId="0" applyFont="1" applyBorder="1" applyAlignment="1">
      <alignment horizontal="center" vertical="center" wrapText="1"/>
    </xf>
    <xf numFmtId="187" fontId="5" fillId="0" borderId="1" xfId="1" applyNumberFormat="1" applyFont="1" applyBorder="1" applyAlignment="1">
      <alignment horizontal="right" vertical="center" wrapText="1"/>
    </xf>
    <xf numFmtId="187" fontId="5" fillId="0" borderId="1" xfId="1" applyNumberFormat="1" applyFont="1" applyBorder="1" applyAlignment="1">
      <alignment horizontal="right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3" fontId="5" fillId="0" borderId="1" xfId="0" applyNumberFormat="1" applyFont="1" applyFill="1" applyBorder="1" applyAlignment="1">
      <alignment horizontal="right" vertical="center" wrapText="1"/>
    </xf>
    <xf numFmtId="0" fontId="6" fillId="0" borderId="1" xfId="0" applyFont="1" applyFill="1" applyBorder="1" applyAlignment="1">
      <alignment horizontal="center" vertical="center" wrapText="1"/>
    </xf>
    <xf numFmtId="17" fontId="5" fillId="0" borderId="0" xfId="0" applyNumberFormat="1" applyFont="1" applyFill="1"/>
    <xf numFmtId="0" fontId="5" fillId="0" borderId="0" xfId="0" applyFont="1" applyFill="1"/>
    <xf numFmtId="0" fontId="5" fillId="0" borderId="1" xfId="0" applyFont="1" applyBorder="1" applyAlignment="1">
      <alignment vertical="center" wrapText="1"/>
    </xf>
    <xf numFmtId="43" fontId="5" fillId="0" borderId="1" xfId="1" applyFont="1" applyBorder="1" applyAlignment="1">
      <alignment horizontal="right" vertical="center" wrapText="1"/>
    </xf>
    <xf numFmtId="43" fontId="5" fillId="0" borderId="1" xfId="1" applyFont="1" applyBorder="1" applyAlignment="1">
      <alignment horizontal="right" vertical="center"/>
    </xf>
    <xf numFmtId="0" fontId="5" fillId="0" borderId="1" xfId="0" applyFont="1" applyFill="1" applyBorder="1" applyAlignment="1">
      <alignment vertical="center" wrapText="1"/>
    </xf>
    <xf numFmtId="187" fontId="5" fillId="0" borderId="1" xfId="1" applyNumberFormat="1" applyFont="1" applyFill="1" applyBorder="1" applyAlignment="1">
      <alignment horizontal="right" vertical="center"/>
    </xf>
    <xf numFmtId="43" fontId="5" fillId="0" borderId="1" xfId="1" applyNumberFormat="1" applyFont="1" applyBorder="1" applyAlignment="1">
      <alignment horizontal="right" vertical="center"/>
    </xf>
    <xf numFmtId="43" fontId="5" fillId="0" borderId="1" xfId="1" applyNumberFormat="1" applyFont="1" applyFill="1" applyBorder="1" applyAlignment="1">
      <alignment horizontal="right" vertical="center"/>
    </xf>
    <xf numFmtId="4" fontId="5" fillId="0" borderId="1" xfId="0" applyNumberFormat="1" applyFont="1" applyBorder="1" applyAlignment="1">
      <alignment horizontal="right" vertical="center" wrapText="1"/>
    </xf>
    <xf numFmtId="0" fontId="5" fillId="0" borderId="1" xfId="0" applyFont="1" applyBorder="1" applyAlignment="1">
      <alignment horizontal="left" vertical="center"/>
    </xf>
    <xf numFmtId="43" fontId="5" fillId="2" borderId="1" xfId="1" applyFont="1" applyFill="1" applyBorder="1" applyAlignment="1">
      <alignment vertical="center"/>
    </xf>
    <xf numFmtId="0" fontId="5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43" fontId="5" fillId="0" borderId="1" xfId="1" applyFont="1" applyBorder="1" applyAlignment="1">
      <alignment vertical="center"/>
    </xf>
    <xf numFmtId="43" fontId="5" fillId="0" borderId="1" xfId="1" applyFont="1" applyBorder="1" applyAlignment="1">
      <alignment horizontal="left" vertical="center" wrapText="1"/>
    </xf>
    <xf numFmtId="43" fontId="5" fillId="0" borderId="1" xfId="1" applyFont="1" applyFill="1" applyBorder="1" applyAlignment="1">
      <alignment horizontal="left" vertical="center" wrapText="1"/>
    </xf>
    <xf numFmtId="43" fontId="5" fillId="0" borderId="1" xfId="1" applyFont="1" applyFill="1" applyBorder="1" applyAlignment="1">
      <alignment horizontal="center" vertical="center" wrapText="1"/>
    </xf>
    <xf numFmtId="43" fontId="5" fillId="0" borderId="1" xfId="1" applyFont="1" applyBorder="1" applyAlignment="1">
      <alignment horizontal="center" vertical="center" wrapText="1"/>
    </xf>
    <xf numFmtId="43" fontId="5" fillId="0" borderId="1" xfId="1" applyFont="1" applyBorder="1" applyAlignment="1">
      <alignment horizontal="center" vertical="center"/>
    </xf>
    <xf numFmtId="0" fontId="17" fillId="0" borderId="1" xfId="0" applyFont="1" applyBorder="1" applyAlignment="1">
      <alignment horizontal="left" vertical="center" wrapText="1"/>
    </xf>
    <xf numFmtId="43" fontId="17" fillId="0" borderId="1" xfId="1" applyFont="1" applyFill="1" applyBorder="1" applyAlignment="1">
      <alignment horizontal="center" vertical="center" wrapText="1"/>
    </xf>
    <xf numFmtId="43" fontId="17" fillId="0" borderId="1" xfId="1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43" fontId="5" fillId="0" borderId="1" xfId="1" applyFont="1" applyFill="1" applyBorder="1" applyAlignment="1">
      <alignment vertical="center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43" fontId="5" fillId="0" borderId="1" xfId="1" applyFont="1" applyBorder="1" applyAlignment="1">
      <alignment vertical="center" wrapText="1"/>
    </xf>
    <xf numFmtId="0" fontId="11" fillId="0" borderId="0" xfId="0" applyFont="1" applyAlignment="1">
      <alignment vertical="center" wrapText="1"/>
    </xf>
    <xf numFmtId="0" fontId="11" fillId="0" borderId="1" xfId="0" applyFont="1" applyFill="1" applyBorder="1" applyAlignment="1">
      <alignment vertical="center" wrapText="1"/>
    </xf>
    <xf numFmtId="44" fontId="5" fillId="0" borderId="1" xfId="1" applyNumberFormat="1" applyFont="1" applyBorder="1" applyAlignment="1">
      <alignment horizontal="left" vertical="center" wrapText="1"/>
    </xf>
    <xf numFmtId="17" fontId="5" fillId="2" borderId="0" xfId="0" applyNumberFormat="1" applyFont="1" applyFill="1"/>
    <xf numFmtId="0" fontId="5" fillId="2" borderId="0" xfId="0" applyFont="1" applyFill="1"/>
    <xf numFmtId="0" fontId="5" fillId="0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43" fontId="5" fillId="0" borderId="0" xfId="1" applyFont="1"/>
    <xf numFmtId="43" fontId="5" fillId="0" borderId="1" xfId="1" applyFont="1" applyFill="1" applyBorder="1" applyAlignment="1">
      <alignment horizontal="right" vertical="center" wrapText="1"/>
    </xf>
    <xf numFmtId="43" fontId="10" fillId="0" borderId="4" xfId="1" applyFont="1" applyBorder="1"/>
    <xf numFmtId="0" fontId="8" fillId="0" borderId="1" xfId="0" applyFont="1" applyBorder="1" applyAlignment="1">
      <alignment vertical="center"/>
    </xf>
    <xf numFmtId="43" fontId="8" fillId="0" borderId="1" xfId="1" applyFont="1" applyBorder="1" applyAlignment="1">
      <alignment vertical="center"/>
    </xf>
    <xf numFmtId="0" fontId="8" fillId="0" borderId="7" xfId="0" applyFont="1" applyBorder="1" applyAlignment="1">
      <alignment horizontal="center" vertical="center"/>
    </xf>
    <xf numFmtId="0" fontId="8" fillId="0" borderId="7" xfId="0" applyFont="1" applyBorder="1" applyAlignment="1">
      <alignment horizontal="left" vertical="center" wrapText="1"/>
    </xf>
    <xf numFmtId="43" fontId="8" fillId="0" borderId="7" xfId="1" applyFont="1" applyFill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center" vertical="top" wrapText="1"/>
    </xf>
    <xf numFmtId="43" fontId="5" fillId="2" borderId="1" xfId="1" applyFont="1" applyFill="1" applyBorder="1" applyAlignment="1">
      <alignment horizontal="center" vertical="center" wrapText="1"/>
    </xf>
    <xf numFmtId="43" fontId="5" fillId="2" borderId="1" xfId="1" applyFont="1" applyFill="1" applyBorder="1" applyAlignment="1">
      <alignment horizontal="center" vertical="center"/>
    </xf>
    <xf numFmtId="0" fontId="2" fillId="2" borderId="0" xfId="0" applyFont="1" applyFill="1"/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43" fontId="10" fillId="2" borderId="1" xfId="1" applyFont="1" applyFill="1" applyBorder="1" applyAlignment="1">
      <alignment horizontal="center" vertical="center" wrapText="1"/>
    </xf>
    <xf numFmtId="43" fontId="10" fillId="2" borderId="1" xfId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top"/>
    </xf>
    <xf numFmtId="44" fontId="5" fillId="2" borderId="1" xfId="1" applyNumberFormat="1" applyFont="1" applyFill="1" applyBorder="1" applyAlignment="1">
      <alignment horizontal="left" vertical="center" wrapText="1"/>
    </xf>
    <xf numFmtId="43" fontId="5" fillId="2" borderId="1" xfId="1" applyFont="1" applyFill="1" applyBorder="1" applyAlignment="1">
      <alignment horizontal="right" vertical="center" wrapText="1"/>
    </xf>
    <xf numFmtId="4" fontId="5" fillId="2" borderId="1" xfId="0" applyNumberFormat="1" applyFont="1" applyFill="1" applyBorder="1" applyAlignment="1">
      <alignment horizontal="right" vertical="center" wrapText="1"/>
    </xf>
    <xf numFmtId="43" fontId="5" fillId="2" borderId="1" xfId="1" applyFont="1" applyFill="1" applyBorder="1" applyAlignment="1">
      <alignment horizontal="right" vertical="top" wrapText="1"/>
    </xf>
    <xf numFmtId="4" fontId="5" fillId="2" borderId="1" xfId="0" applyNumberFormat="1" applyFont="1" applyFill="1" applyBorder="1" applyAlignment="1">
      <alignment horizontal="right" vertical="top" wrapText="1"/>
    </xf>
    <xf numFmtId="43" fontId="5" fillId="2" borderId="1" xfId="1" applyNumberFormat="1" applyFont="1" applyFill="1" applyBorder="1" applyAlignment="1">
      <alignment horizontal="right" vertical="top" wrapText="1"/>
    </xf>
    <xf numFmtId="0" fontId="5" fillId="2" borderId="0" xfId="0" applyFont="1" applyFill="1" applyAlignment="1">
      <alignment horizontal="center"/>
    </xf>
    <xf numFmtId="0" fontId="5" fillId="2" borderId="0" xfId="0" applyFont="1" applyFill="1" applyAlignment="1">
      <alignment horizontal="left"/>
    </xf>
    <xf numFmtId="43" fontId="5" fillId="2" borderId="0" xfId="1" applyFont="1" applyFill="1"/>
    <xf numFmtId="43" fontId="10" fillId="2" borderId="8" xfId="1" applyFont="1" applyFill="1" applyBorder="1"/>
    <xf numFmtId="43" fontId="0" fillId="0" borderId="0" xfId="0" applyNumberFormat="1"/>
    <xf numFmtId="43" fontId="5" fillId="2" borderId="0" xfId="0" applyNumberFormat="1" applyFont="1" applyFill="1"/>
    <xf numFmtId="0" fontId="5" fillId="0" borderId="1" xfId="0" applyFont="1" applyBorder="1" applyAlignment="1">
      <alignment vertical="center"/>
    </xf>
    <xf numFmtId="0" fontId="17" fillId="0" borderId="1" xfId="0" applyFont="1" applyBorder="1" applyAlignment="1">
      <alignment vertical="center"/>
    </xf>
    <xf numFmtId="43" fontId="5" fillId="0" borderId="1" xfId="1" applyFont="1" applyFill="1" applyBorder="1" applyAlignment="1">
      <alignment horizontal="center" vertical="center"/>
    </xf>
    <xf numFmtId="43" fontId="5" fillId="0" borderId="4" xfId="1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/>
    </xf>
    <xf numFmtId="0" fontId="5" fillId="0" borderId="0" xfId="0" applyFont="1" applyAlignment="1">
      <alignment horizontal="left" vertical="center" wrapText="1"/>
    </xf>
    <xf numFmtId="43" fontId="5" fillId="0" borderId="0" xfId="1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43" fontId="3" fillId="0" borderId="1" xfId="1" applyFont="1" applyBorder="1" applyAlignment="1">
      <alignment horizontal="center" vertical="center" wrapText="1"/>
    </xf>
    <xf numFmtId="43" fontId="3" fillId="0" borderId="1" xfId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18" fillId="0" borderId="6" xfId="0" applyFont="1" applyBorder="1" applyAlignment="1">
      <alignment vertical="center" wrapText="1"/>
    </xf>
    <xf numFmtId="0" fontId="5" fillId="0" borderId="0" xfId="0" applyFont="1" applyAlignment="1">
      <alignment horizontal="right"/>
    </xf>
    <xf numFmtId="0" fontId="18" fillId="0" borderId="0" xfId="0" applyFont="1" applyAlignment="1"/>
    <xf numFmtId="43" fontId="3" fillId="0" borderId="0" xfId="1" applyFont="1" applyAlignment="1">
      <alignment horizontal="center" wrapText="1"/>
    </xf>
    <xf numFmtId="0" fontId="19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0" fillId="0" borderId="9" xfId="0" applyFont="1" applyBorder="1" applyAlignment="1">
      <alignment horizontal="center"/>
    </xf>
    <xf numFmtId="0" fontId="18" fillId="0" borderId="9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2" fillId="2" borderId="0" xfId="0" applyFont="1" applyFill="1" applyAlignment="1">
      <alignment horizontal="right"/>
    </xf>
    <xf numFmtId="43" fontId="3" fillId="2" borderId="0" xfId="1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0" fontId="10" fillId="2" borderId="6" xfId="0" applyFont="1" applyFill="1" applyBorder="1" applyAlignment="1">
      <alignment horizontal="center"/>
    </xf>
    <xf numFmtId="0" fontId="2" fillId="0" borderId="0" xfId="0" applyFont="1" applyAlignment="1">
      <alignment horizontal="right"/>
    </xf>
    <xf numFmtId="43" fontId="3" fillId="0" borderId="0" xfId="1" applyFont="1" applyAlignment="1">
      <alignment horizontal="center"/>
    </xf>
    <xf numFmtId="0" fontId="15" fillId="3" borderId="0" xfId="0" applyFont="1" applyFill="1" applyBorder="1" applyAlignment="1">
      <alignment horizontal="center" vertical="center"/>
    </xf>
    <xf numFmtId="0" fontId="16" fillId="3" borderId="0" xfId="0" applyFont="1" applyFill="1" applyBorder="1" applyAlignment="1">
      <alignment vertical="center"/>
    </xf>
    <xf numFmtId="0" fontId="14" fillId="0" borderId="4" xfId="0" applyFont="1" applyBorder="1" applyAlignment="1">
      <alignment horizontal="center" vertical="center" wrapText="1"/>
    </xf>
    <xf numFmtId="0" fontId="9" fillId="0" borderId="4" xfId="0" applyFont="1" applyBorder="1" applyAlignment="1">
      <alignment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43" fontId="10" fillId="0" borderId="0" xfId="1" applyFont="1" applyAlignment="1">
      <alignment horizontal="center"/>
    </xf>
    <xf numFmtId="0" fontId="10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76"/>
  <sheetViews>
    <sheetView topLeftCell="A265" zoomScale="130" zoomScaleNormal="130" zoomScaleSheetLayoutView="100" workbookViewId="0">
      <selection activeCell="E376" sqref="E376"/>
    </sheetView>
  </sheetViews>
  <sheetFormatPr defaultRowHeight="18.75" x14ac:dyDescent="0.3"/>
  <cols>
    <col min="1" max="1" width="6.25" style="85" customWidth="1"/>
    <col min="2" max="2" width="35.75" style="177" customWidth="1"/>
    <col min="3" max="3" width="16.125" style="178" customWidth="1"/>
    <col min="4" max="4" width="13.75" style="178" customWidth="1"/>
    <col min="5" max="5" width="12.125" style="179" customWidth="1"/>
    <col min="6" max="6" width="21.125" style="180" customWidth="1"/>
    <col min="7" max="7" width="21.375" style="180" customWidth="1"/>
    <col min="8" max="8" width="17.125" style="180" customWidth="1"/>
    <col min="9" max="9" width="29.875" style="179" customWidth="1"/>
    <col min="10" max="16384" width="9" style="85"/>
  </cols>
  <sheetData>
    <row r="1" spans="1:15" x14ac:dyDescent="0.3">
      <c r="A1" s="187" t="s">
        <v>0</v>
      </c>
      <c r="B1" s="188"/>
      <c r="C1" s="188"/>
      <c r="D1" s="188"/>
      <c r="E1" s="188"/>
      <c r="F1" s="188"/>
      <c r="G1" s="188"/>
      <c r="H1" s="188"/>
      <c r="I1" s="188"/>
    </row>
    <row r="2" spans="1:15" ht="20.25" x14ac:dyDescent="0.3">
      <c r="A2" s="189" t="s">
        <v>985</v>
      </c>
      <c r="B2" s="190"/>
      <c r="C2" s="190"/>
      <c r="D2" s="190"/>
      <c r="E2" s="190"/>
      <c r="F2" s="190"/>
      <c r="G2" s="190"/>
      <c r="H2" s="190"/>
      <c r="I2" s="190"/>
    </row>
    <row r="3" spans="1:15" ht="20.25" x14ac:dyDescent="0.3">
      <c r="A3" s="191" t="s">
        <v>977</v>
      </c>
      <c r="B3" s="192"/>
      <c r="C3" s="192"/>
      <c r="D3" s="192"/>
      <c r="E3" s="192"/>
      <c r="F3" s="192"/>
      <c r="G3" s="192"/>
      <c r="H3" s="192"/>
      <c r="I3" s="192"/>
    </row>
    <row r="4" spans="1:15" ht="20.25" x14ac:dyDescent="0.3">
      <c r="A4" s="195" t="s">
        <v>1</v>
      </c>
      <c r="B4" s="196"/>
      <c r="C4" s="196"/>
      <c r="D4" s="196"/>
      <c r="E4" s="196"/>
      <c r="F4" s="196"/>
      <c r="G4" s="196"/>
      <c r="H4" s="196"/>
      <c r="I4" s="196"/>
    </row>
    <row r="5" spans="1:15" x14ac:dyDescent="0.3">
      <c r="A5" s="193"/>
      <c r="B5" s="194"/>
      <c r="C5" s="194"/>
      <c r="D5" s="194"/>
      <c r="E5" s="194"/>
      <c r="F5" s="194"/>
      <c r="G5" s="194"/>
      <c r="H5" s="194"/>
      <c r="I5" s="194"/>
    </row>
    <row r="6" spans="1:15" ht="68.25" customHeight="1" x14ac:dyDescent="0.3">
      <c r="A6" s="181" t="s">
        <v>2</v>
      </c>
      <c r="B6" s="181" t="s">
        <v>3</v>
      </c>
      <c r="C6" s="182" t="s">
        <v>4</v>
      </c>
      <c r="D6" s="183" t="s">
        <v>5</v>
      </c>
      <c r="E6" s="184" t="s">
        <v>6</v>
      </c>
      <c r="F6" s="181" t="s">
        <v>1262</v>
      </c>
      <c r="G6" s="181" t="s">
        <v>30</v>
      </c>
      <c r="H6" s="181" t="s">
        <v>7</v>
      </c>
      <c r="I6" s="181" t="s">
        <v>8</v>
      </c>
      <c r="O6" s="84"/>
    </row>
    <row r="7" spans="1:15" ht="50.25" customHeight="1" x14ac:dyDescent="0.3">
      <c r="A7" s="90">
        <v>1</v>
      </c>
      <c r="B7" s="91" t="s">
        <v>31</v>
      </c>
      <c r="C7" s="103">
        <v>45875</v>
      </c>
      <c r="D7" s="103">
        <v>45875</v>
      </c>
      <c r="E7" s="90" t="s">
        <v>10</v>
      </c>
      <c r="F7" s="90" t="s">
        <v>32</v>
      </c>
      <c r="G7" s="90" t="s">
        <v>32</v>
      </c>
      <c r="H7" s="90" t="s">
        <v>11</v>
      </c>
      <c r="I7" s="90" t="s">
        <v>33</v>
      </c>
    </row>
    <row r="8" spans="1:15" ht="57.75" customHeight="1" x14ac:dyDescent="0.3">
      <c r="A8" s="90">
        <v>2</v>
      </c>
      <c r="B8" s="91" t="s">
        <v>967</v>
      </c>
      <c r="C8" s="103">
        <v>95400</v>
      </c>
      <c r="D8" s="103">
        <v>95400</v>
      </c>
      <c r="E8" s="90" t="s">
        <v>10</v>
      </c>
      <c r="F8" s="93" t="s">
        <v>34</v>
      </c>
      <c r="G8" s="90" t="s">
        <v>34</v>
      </c>
      <c r="H8" s="90" t="s">
        <v>11</v>
      </c>
      <c r="I8" s="90" t="s">
        <v>35</v>
      </c>
    </row>
    <row r="9" spans="1:15" ht="57" customHeight="1" x14ac:dyDescent="0.3">
      <c r="A9" s="90">
        <v>3</v>
      </c>
      <c r="B9" s="91" t="s">
        <v>36</v>
      </c>
      <c r="C9" s="103">
        <v>38060</v>
      </c>
      <c r="D9" s="103">
        <v>38060</v>
      </c>
      <c r="E9" s="90" t="s">
        <v>10</v>
      </c>
      <c r="F9" s="93" t="s">
        <v>34</v>
      </c>
      <c r="G9" s="90" t="s">
        <v>34</v>
      </c>
      <c r="H9" s="90" t="s">
        <v>11</v>
      </c>
      <c r="I9" s="90" t="s">
        <v>37</v>
      </c>
    </row>
    <row r="10" spans="1:15" ht="55.5" customHeight="1" x14ac:dyDescent="0.3">
      <c r="A10" s="90">
        <v>4</v>
      </c>
      <c r="B10" s="91" t="s">
        <v>1054</v>
      </c>
      <c r="C10" s="103">
        <v>91300</v>
      </c>
      <c r="D10" s="103">
        <v>91300</v>
      </c>
      <c r="E10" s="90" t="s">
        <v>10</v>
      </c>
      <c r="F10" s="93" t="s">
        <v>38</v>
      </c>
      <c r="G10" s="90" t="s">
        <v>38</v>
      </c>
      <c r="H10" s="90" t="s">
        <v>11</v>
      </c>
      <c r="I10" s="90" t="s">
        <v>39</v>
      </c>
    </row>
    <row r="11" spans="1:15" ht="60.75" customHeight="1" x14ac:dyDescent="0.3">
      <c r="A11" s="90">
        <v>5</v>
      </c>
      <c r="B11" s="91" t="s">
        <v>40</v>
      </c>
      <c r="C11" s="103">
        <v>96000</v>
      </c>
      <c r="D11" s="103">
        <v>96000</v>
      </c>
      <c r="E11" s="90" t="s">
        <v>10</v>
      </c>
      <c r="F11" s="93" t="s">
        <v>34</v>
      </c>
      <c r="G11" s="93" t="s">
        <v>34</v>
      </c>
      <c r="H11" s="90" t="s">
        <v>11</v>
      </c>
      <c r="I11" s="90" t="s">
        <v>41</v>
      </c>
    </row>
    <row r="12" spans="1:15" ht="45" customHeight="1" x14ac:dyDescent="0.3">
      <c r="A12" s="90">
        <v>6</v>
      </c>
      <c r="B12" s="91" t="s">
        <v>42</v>
      </c>
      <c r="C12" s="103">
        <v>12900</v>
      </c>
      <c r="D12" s="103">
        <v>12900</v>
      </c>
      <c r="E12" s="90" t="s">
        <v>10</v>
      </c>
      <c r="F12" s="93" t="s">
        <v>43</v>
      </c>
      <c r="G12" s="93" t="s">
        <v>43</v>
      </c>
      <c r="H12" s="90" t="s">
        <v>11</v>
      </c>
      <c r="I12" s="90" t="s">
        <v>44</v>
      </c>
    </row>
    <row r="13" spans="1:15" ht="66" customHeight="1" x14ac:dyDescent="0.3">
      <c r="A13" s="90">
        <v>7</v>
      </c>
      <c r="B13" s="91" t="s">
        <v>9</v>
      </c>
      <c r="C13" s="103">
        <v>100000</v>
      </c>
      <c r="D13" s="103">
        <v>100000</v>
      </c>
      <c r="E13" s="90" t="s">
        <v>10</v>
      </c>
      <c r="F13" s="90" t="s">
        <v>968</v>
      </c>
      <c r="G13" s="90" t="s">
        <v>968</v>
      </c>
      <c r="H13" s="90" t="s">
        <v>11</v>
      </c>
      <c r="I13" s="90" t="s">
        <v>12</v>
      </c>
    </row>
    <row r="14" spans="1:15" ht="50.1" customHeight="1" x14ac:dyDescent="0.3">
      <c r="A14" s="90">
        <v>8</v>
      </c>
      <c r="B14" s="91" t="s">
        <v>13</v>
      </c>
      <c r="C14" s="103">
        <v>14500</v>
      </c>
      <c r="D14" s="103">
        <v>14500</v>
      </c>
      <c r="E14" s="90" t="s">
        <v>10</v>
      </c>
      <c r="F14" s="90" t="s">
        <v>14</v>
      </c>
      <c r="G14" s="90" t="s">
        <v>14</v>
      </c>
      <c r="H14" s="90" t="s">
        <v>11</v>
      </c>
      <c r="I14" s="90" t="s">
        <v>15</v>
      </c>
    </row>
    <row r="15" spans="1:15" ht="50.1" customHeight="1" x14ac:dyDescent="0.3">
      <c r="A15" s="90">
        <v>9</v>
      </c>
      <c r="B15" s="91" t="s">
        <v>16</v>
      </c>
      <c r="C15" s="103">
        <v>4350</v>
      </c>
      <c r="D15" s="103">
        <v>4350</v>
      </c>
      <c r="E15" s="90" t="s">
        <v>10</v>
      </c>
      <c r="F15" s="93" t="s">
        <v>17</v>
      </c>
      <c r="G15" s="90" t="s">
        <v>17</v>
      </c>
      <c r="H15" s="90" t="s">
        <v>11</v>
      </c>
      <c r="I15" s="90" t="s">
        <v>18</v>
      </c>
    </row>
    <row r="16" spans="1:15" ht="69.75" customHeight="1" x14ac:dyDescent="0.3">
      <c r="A16" s="90">
        <v>10</v>
      </c>
      <c r="B16" s="91" t="s">
        <v>1055</v>
      </c>
      <c r="C16" s="103">
        <v>1050</v>
      </c>
      <c r="D16" s="103">
        <v>1050</v>
      </c>
      <c r="E16" s="90" t="s">
        <v>10</v>
      </c>
      <c r="F16" s="93" t="s">
        <v>19</v>
      </c>
      <c r="G16" s="90" t="s">
        <v>19</v>
      </c>
      <c r="H16" s="90" t="s">
        <v>11</v>
      </c>
      <c r="I16" s="90" t="s">
        <v>20</v>
      </c>
    </row>
    <row r="17" spans="1:10" ht="109.5" customHeight="1" x14ac:dyDescent="0.3">
      <c r="A17" s="90">
        <v>11</v>
      </c>
      <c r="B17" s="91" t="s">
        <v>21</v>
      </c>
      <c r="C17" s="103">
        <v>45000</v>
      </c>
      <c r="D17" s="103">
        <v>45000</v>
      </c>
      <c r="E17" s="90" t="s">
        <v>10</v>
      </c>
      <c r="F17" s="93" t="s">
        <v>22</v>
      </c>
      <c r="G17" s="90" t="s">
        <v>22</v>
      </c>
      <c r="H17" s="90" t="s">
        <v>11</v>
      </c>
      <c r="I17" s="90" t="s">
        <v>23</v>
      </c>
    </row>
    <row r="18" spans="1:10" ht="57.75" customHeight="1" x14ac:dyDescent="0.3">
      <c r="A18" s="90">
        <v>12</v>
      </c>
      <c r="B18" s="91" t="s">
        <v>24</v>
      </c>
      <c r="C18" s="103">
        <v>2290</v>
      </c>
      <c r="D18" s="103">
        <v>2290</v>
      </c>
      <c r="E18" s="90" t="s">
        <v>10</v>
      </c>
      <c r="F18" s="93" t="s">
        <v>25</v>
      </c>
      <c r="G18" s="93" t="s">
        <v>25</v>
      </c>
      <c r="H18" s="90" t="s">
        <v>11</v>
      </c>
      <c r="I18" s="90" t="s">
        <v>26</v>
      </c>
    </row>
    <row r="19" spans="1:10" s="101" customFormat="1" ht="60" customHeight="1" x14ac:dyDescent="0.3">
      <c r="A19" s="90">
        <v>13</v>
      </c>
      <c r="B19" s="97" t="s">
        <v>27</v>
      </c>
      <c r="C19" s="139">
        <v>120000</v>
      </c>
      <c r="D19" s="139">
        <v>120000</v>
      </c>
      <c r="E19" s="96" t="s">
        <v>10</v>
      </c>
      <c r="F19" s="99" t="s">
        <v>28</v>
      </c>
      <c r="G19" s="99" t="s">
        <v>28</v>
      </c>
      <c r="H19" s="96" t="s">
        <v>11</v>
      </c>
      <c r="I19" s="96" t="s">
        <v>29</v>
      </c>
      <c r="J19" s="100"/>
    </row>
    <row r="20" spans="1:10" ht="72" customHeight="1" x14ac:dyDescent="0.3">
      <c r="A20" s="90">
        <v>14</v>
      </c>
      <c r="B20" s="102" t="s">
        <v>51</v>
      </c>
      <c r="C20" s="103">
        <v>31782</v>
      </c>
      <c r="D20" s="103">
        <v>31782</v>
      </c>
      <c r="E20" s="90" t="s">
        <v>10</v>
      </c>
      <c r="F20" s="90" t="s">
        <v>32</v>
      </c>
      <c r="G20" s="90" t="s">
        <v>32</v>
      </c>
      <c r="H20" s="90" t="s">
        <v>11</v>
      </c>
      <c r="I20" s="90" t="s">
        <v>52</v>
      </c>
    </row>
    <row r="21" spans="1:10" ht="57" customHeight="1" x14ac:dyDescent="0.3">
      <c r="A21" s="90">
        <v>15</v>
      </c>
      <c r="B21" s="102" t="s">
        <v>53</v>
      </c>
      <c r="C21" s="103">
        <v>55140</v>
      </c>
      <c r="D21" s="103">
        <v>55140</v>
      </c>
      <c r="E21" s="90" t="s">
        <v>10</v>
      </c>
      <c r="F21" s="90" t="s">
        <v>54</v>
      </c>
      <c r="G21" s="90" t="s">
        <v>54</v>
      </c>
      <c r="H21" s="90" t="s">
        <v>11</v>
      </c>
      <c r="I21" s="90" t="s">
        <v>55</v>
      </c>
    </row>
    <row r="22" spans="1:10" ht="54" customHeight="1" x14ac:dyDescent="0.3">
      <c r="A22" s="90">
        <v>16</v>
      </c>
      <c r="B22" s="91" t="s">
        <v>56</v>
      </c>
      <c r="C22" s="103">
        <v>239710</v>
      </c>
      <c r="D22" s="103">
        <v>239710</v>
      </c>
      <c r="E22" s="90" t="s">
        <v>10</v>
      </c>
      <c r="F22" s="90" t="s">
        <v>57</v>
      </c>
      <c r="G22" s="90" t="s">
        <v>57</v>
      </c>
      <c r="H22" s="90" t="s">
        <v>11</v>
      </c>
      <c r="I22" s="90" t="s">
        <v>58</v>
      </c>
    </row>
    <row r="23" spans="1:10" ht="57" customHeight="1" x14ac:dyDescent="0.3">
      <c r="A23" s="90">
        <v>17</v>
      </c>
      <c r="B23" s="91" t="s">
        <v>59</v>
      </c>
      <c r="C23" s="103">
        <v>59415</v>
      </c>
      <c r="D23" s="103">
        <v>59415</v>
      </c>
      <c r="E23" s="90" t="s">
        <v>10</v>
      </c>
      <c r="F23" s="93" t="s">
        <v>32</v>
      </c>
      <c r="G23" s="90" t="s">
        <v>32</v>
      </c>
      <c r="H23" s="90" t="s">
        <v>11</v>
      </c>
      <c r="I23" s="90" t="s">
        <v>60</v>
      </c>
    </row>
    <row r="24" spans="1:10" ht="53.25" customHeight="1" x14ac:dyDescent="0.3">
      <c r="A24" s="90">
        <v>18</v>
      </c>
      <c r="B24" s="91" t="s">
        <v>61</v>
      </c>
      <c r="C24" s="103">
        <v>4853</v>
      </c>
      <c r="D24" s="103">
        <v>4853</v>
      </c>
      <c r="E24" s="90" t="s">
        <v>10</v>
      </c>
      <c r="F24" s="93" t="s">
        <v>32</v>
      </c>
      <c r="G24" s="90" t="s">
        <v>32</v>
      </c>
      <c r="H24" s="90" t="s">
        <v>11</v>
      </c>
      <c r="I24" s="90" t="s">
        <v>62</v>
      </c>
    </row>
    <row r="25" spans="1:10" ht="57.75" customHeight="1" x14ac:dyDescent="0.3">
      <c r="A25" s="90">
        <v>19</v>
      </c>
      <c r="B25" s="91" t="s">
        <v>45</v>
      </c>
      <c r="C25" s="103">
        <v>7431.15</v>
      </c>
      <c r="D25" s="103">
        <v>7431.15</v>
      </c>
      <c r="E25" s="90" t="s">
        <v>10</v>
      </c>
      <c r="F25" s="90" t="s">
        <v>46</v>
      </c>
      <c r="G25" s="90" t="s">
        <v>46</v>
      </c>
      <c r="H25" s="90" t="s">
        <v>11</v>
      </c>
      <c r="I25" s="90" t="s">
        <v>47</v>
      </c>
    </row>
    <row r="26" spans="1:10" s="101" customFormat="1" ht="66" customHeight="1" x14ac:dyDescent="0.3">
      <c r="A26" s="90">
        <v>20</v>
      </c>
      <c r="B26" s="97" t="s">
        <v>48</v>
      </c>
      <c r="C26" s="139">
        <v>148000</v>
      </c>
      <c r="D26" s="139">
        <v>148000</v>
      </c>
      <c r="E26" s="96" t="s">
        <v>10</v>
      </c>
      <c r="F26" s="96" t="s">
        <v>49</v>
      </c>
      <c r="G26" s="99" t="s">
        <v>49</v>
      </c>
      <c r="H26" s="96" t="s">
        <v>11</v>
      </c>
      <c r="I26" s="96" t="s">
        <v>50</v>
      </c>
      <c r="J26" s="100"/>
    </row>
    <row r="27" spans="1:10" ht="51" customHeight="1" x14ac:dyDescent="0.3">
      <c r="A27" s="90">
        <v>21</v>
      </c>
      <c r="B27" s="102" t="s">
        <v>75</v>
      </c>
      <c r="C27" s="103">
        <v>27870</v>
      </c>
      <c r="D27" s="103">
        <v>27870</v>
      </c>
      <c r="E27" s="90" t="s">
        <v>10</v>
      </c>
      <c r="F27" s="90" t="s">
        <v>34</v>
      </c>
      <c r="G27" s="90" t="s">
        <v>34</v>
      </c>
      <c r="H27" s="90" t="s">
        <v>11</v>
      </c>
      <c r="I27" s="90" t="s">
        <v>76</v>
      </c>
    </row>
    <row r="28" spans="1:10" ht="66.75" customHeight="1" x14ac:dyDescent="0.3">
      <c r="A28" s="90">
        <v>22</v>
      </c>
      <c r="B28" s="102" t="s">
        <v>63</v>
      </c>
      <c r="C28" s="103">
        <v>354000</v>
      </c>
      <c r="D28" s="103">
        <v>354000</v>
      </c>
      <c r="E28" s="90" t="s">
        <v>10</v>
      </c>
      <c r="F28" s="90" t="s">
        <v>64</v>
      </c>
      <c r="G28" s="90" t="s">
        <v>64</v>
      </c>
      <c r="H28" s="90" t="s">
        <v>11</v>
      </c>
      <c r="I28" s="90" t="s">
        <v>65</v>
      </c>
    </row>
    <row r="29" spans="1:10" ht="63.75" customHeight="1" x14ac:dyDescent="0.3">
      <c r="A29" s="90">
        <v>23</v>
      </c>
      <c r="B29" s="102" t="s">
        <v>66</v>
      </c>
      <c r="C29" s="103">
        <v>1080</v>
      </c>
      <c r="D29" s="103">
        <v>1080</v>
      </c>
      <c r="E29" s="90" t="s">
        <v>10</v>
      </c>
      <c r="F29" s="90" t="s">
        <v>67</v>
      </c>
      <c r="G29" s="90" t="s">
        <v>67</v>
      </c>
      <c r="H29" s="90" t="s">
        <v>11</v>
      </c>
      <c r="I29" s="90" t="s">
        <v>68</v>
      </c>
    </row>
    <row r="30" spans="1:10" ht="71.25" customHeight="1" x14ac:dyDescent="0.3">
      <c r="A30" s="90">
        <v>24</v>
      </c>
      <c r="B30" s="102" t="s">
        <v>69</v>
      </c>
      <c r="C30" s="103">
        <v>240000</v>
      </c>
      <c r="D30" s="103">
        <v>240000</v>
      </c>
      <c r="E30" s="90" t="s">
        <v>10</v>
      </c>
      <c r="F30" s="90" t="s">
        <v>70</v>
      </c>
      <c r="G30" s="90" t="s">
        <v>70</v>
      </c>
      <c r="H30" s="90" t="s">
        <v>11</v>
      </c>
      <c r="I30" s="90" t="s">
        <v>71</v>
      </c>
    </row>
    <row r="31" spans="1:10" s="101" customFormat="1" ht="58.5" customHeight="1" x14ac:dyDescent="0.3">
      <c r="A31" s="90">
        <v>25</v>
      </c>
      <c r="B31" s="105" t="s">
        <v>72</v>
      </c>
      <c r="C31" s="139">
        <v>240000</v>
      </c>
      <c r="D31" s="139">
        <v>240000</v>
      </c>
      <c r="E31" s="96" t="s">
        <v>10</v>
      </c>
      <c r="F31" s="96" t="s">
        <v>73</v>
      </c>
      <c r="G31" s="96" t="s">
        <v>73</v>
      </c>
      <c r="H31" s="96" t="s">
        <v>11</v>
      </c>
      <c r="I31" s="96" t="s">
        <v>74</v>
      </c>
      <c r="J31" s="100"/>
    </row>
    <row r="32" spans="1:10" ht="72" customHeight="1" x14ac:dyDescent="0.3">
      <c r="A32" s="90">
        <v>26</v>
      </c>
      <c r="B32" s="91" t="s">
        <v>80</v>
      </c>
      <c r="C32" s="103">
        <v>930</v>
      </c>
      <c r="D32" s="103">
        <v>930</v>
      </c>
      <c r="E32" s="90" t="s">
        <v>10</v>
      </c>
      <c r="F32" s="90" t="s">
        <v>81</v>
      </c>
      <c r="G32" s="90" t="s">
        <v>81</v>
      </c>
      <c r="H32" s="90" t="s">
        <v>11</v>
      </c>
      <c r="I32" s="90" t="s">
        <v>79</v>
      </c>
    </row>
    <row r="33" spans="1:9" ht="59.25" customHeight="1" x14ac:dyDescent="0.3">
      <c r="A33" s="90">
        <v>27</v>
      </c>
      <c r="B33" s="91" t="s">
        <v>82</v>
      </c>
      <c r="C33" s="103">
        <v>17520</v>
      </c>
      <c r="D33" s="103">
        <v>17520</v>
      </c>
      <c r="E33" s="90" t="s">
        <v>10</v>
      </c>
      <c r="F33" s="90" t="s">
        <v>32</v>
      </c>
      <c r="G33" s="90" t="s">
        <v>32</v>
      </c>
      <c r="H33" s="90" t="s">
        <v>11</v>
      </c>
      <c r="I33" s="90" t="s">
        <v>83</v>
      </c>
    </row>
    <row r="34" spans="1:9" ht="97.5" customHeight="1" x14ac:dyDescent="0.3">
      <c r="A34" s="90">
        <v>28</v>
      </c>
      <c r="B34" s="91" t="s">
        <v>84</v>
      </c>
      <c r="C34" s="103">
        <v>440</v>
      </c>
      <c r="D34" s="103">
        <v>440</v>
      </c>
      <c r="E34" s="90" t="s">
        <v>10</v>
      </c>
      <c r="F34" s="90" t="s">
        <v>85</v>
      </c>
      <c r="G34" s="90" t="s">
        <v>85</v>
      </c>
      <c r="H34" s="90" t="s">
        <v>11</v>
      </c>
      <c r="I34" s="90" t="s">
        <v>86</v>
      </c>
    </row>
    <row r="35" spans="1:9" ht="93" customHeight="1" x14ac:dyDescent="0.3">
      <c r="A35" s="90">
        <v>29</v>
      </c>
      <c r="B35" s="91" t="s">
        <v>87</v>
      </c>
      <c r="C35" s="103">
        <v>17000</v>
      </c>
      <c r="D35" s="103">
        <v>17000</v>
      </c>
      <c r="E35" s="90" t="s">
        <v>10</v>
      </c>
      <c r="F35" s="90" t="s">
        <v>85</v>
      </c>
      <c r="G35" s="90" t="s">
        <v>85</v>
      </c>
      <c r="H35" s="90" t="s">
        <v>11</v>
      </c>
      <c r="I35" s="90" t="s">
        <v>88</v>
      </c>
    </row>
    <row r="36" spans="1:9" ht="90.75" customHeight="1" x14ac:dyDescent="0.3">
      <c r="A36" s="90">
        <v>30</v>
      </c>
      <c r="B36" s="91" t="s">
        <v>89</v>
      </c>
      <c r="C36" s="103">
        <v>2100</v>
      </c>
      <c r="D36" s="103">
        <v>2100</v>
      </c>
      <c r="E36" s="90" t="s">
        <v>10</v>
      </c>
      <c r="F36" s="90" t="s">
        <v>90</v>
      </c>
      <c r="G36" s="90" t="s">
        <v>90</v>
      </c>
      <c r="H36" s="90" t="s">
        <v>11</v>
      </c>
      <c r="I36" s="90" t="s">
        <v>91</v>
      </c>
    </row>
    <row r="37" spans="1:9" ht="42.75" customHeight="1" x14ac:dyDescent="0.3">
      <c r="A37" s="90">
        <v>31</v>
      </c>
      <c r="B37" s="91" t="s">
        <v>92</v>
      </c>
      <c r="C37" s="103">
        <v>38810</v>
      </c>
      <c r="D37" s="103">
        <v>38810</v>
      </c>
      <c r="E37" s="90" t="s">
        <v>10</v>
      </c>
      <c r="F37" s="90" t="s">
        <v>54</v>
      </c>
      <c r="G37" s="90" t="s">
        <v>54</v>
      </c>
      <c r="H37" s="90" t="s">
        <v>11</v>
      </c>
      <c r="I37" s="90" t="s">
        <v>93</v>
      </c>
    </row>
    <row r="38" spans="1:9" ht="45.75" customHeight="1" x14ac:dyDescent="0.3">
      <c r="A38" s="90">
        <v>32</v>
      </c>
      <c r="B38" s="91" t="s">
        <v>94</v>
      </c>
      <c r="C38" s="103">
        <v>40654</v>
      </c>
      <c r="D38" s="103">
        <v>40654</v>
      </c>
      <c r="E38" s="90" t="s">
        <v>10</v>
      </c>
      <c r="F38" s="90" t="s">
        <v>32</v>
      </c>
      <c r="G38" s="90" t="s">
        <v>32</v>
      </c>
      <c r="H38" s="90" t="s">
        <v>11</v>
      </c>
      <c r="I38" s="90" t="s">
        <v>95</v>
      </c>
    </row>
    <row r="39" spans="1:9" ht="66.75" customHeight="1" x14ac:dyDescent="0.3">
      <c r="A39" s="90">
        <v>33</v>
      </c>
      <c r="B39" s="91" t="s">
        <v>96</v>
      </c>
      <c r="C39" s="103">
        <v>856</v>
      </c>
      <c r="D39" s="103">
        <v>856</v>
      </c>
      <c r="E39" s="90" t="s">
        <v>10</v>
      </c>
      <c r="F39" s="90" t="s">
        <v>97</v>
      </c>
      <c r="G39" s="90" t="s">
        <v>97</v>
      </c>
      <c r="H39" s="90" t="s">
        <v>11</v>
      </c>
      <c r="I39" s="90" t="s">
        <v>98</v>
      </c>
    </row>
    <row r="40" spans="1:9" ht="110.25" customHeight="1" x14ac:dyDescent="0.3">
      <c r="A40" s="90">
        <v>34</v>
      </c>
      <c r="B40" s="91" t="s">
        <v>99</v>
      </c>
      <c r="C40" s="103">
        <v>53200</v>
      </c>
      <c r="D40" s="103">
        <v>53200</v>
      </c>
      <c r="E40" s="90" t="s">
        <v>10</v>
      </c>
      <c r="F40" s="90" t="s">
        <v>100</v>
      </c>
      <c r="G40" s="90" t="s">
        <v>100</v>
      </c>
      <c r="H40" s="90" t="s">
        <v>11</v>
      </c>
      <c r="I40" s="90" t="s">
        <v>101</v>
      </c>
    </row>
    <row r="41" spans="1:9" ht="77.25" customHeight="1" x14ac:dyDescent="0.3">
      <c r="A41" s="90">
        <v>35</v>
      </c>
      <c r="B41" s="91" t="s">
        <v>102</v>
      </c>
      <c r="C41" s="103">
        <v>6300</v>
      </c>
      <c r="D41" s="103">
        <v>6300</v>
      </c>
      <c r="E41" s="90" t="s">
        <v>10</v>
      </c>
      <c r="F41" s="90" t="s">
        <v>32</v>
      </c>
      <c r="G41" s="90" t="s">
        <v>32</v>
      </c>
      <c r="H41" s="90" t="s">
        <v>11</v>
      </c>
      <c r="I41" s="90" t="s">
        <v>103</v>
      </c>
    </row>
    <row r="42" spans="1:9" ht="51.75" customHeight="1" x14ac:dyDescent="0.3">
      <c r="A42" s="90">
        <v>36</v>
      </c>
      <c r="B42" s="91" t="s">
        <v>104</v>
      </c>
      <c r="C42" s="103">
        <v>9200</v>
      </c>
      <c r="D42" s="103">
        <v>9200</v>
      </c>
      <c r="E42" s="90" t="s">
        <v>10</v>
      </c>
      <c r="F42" s="90" t="s">
        <v>105</v>
      </c>
      <c r="G42" s="90" t="s">
        <v>105</v>
      </c>
      <c r="H42" s="90" t="s">
        <v>11</v>
      </c>
      <c r="I42" s="90" t="s">
        <v>106</v>
      </c>
    </row>
    <row r="43" spans="1:9" ht="70.5" customHeight="1" x14ac:dyDescent="0.3">
      <c r="A43" s="90">
        <v>37</v>
      </c>
      <c r="B43" s="91" t="s">
        <v>107</v>
      </c>
      <c r="C43" s="103">
        <v>66650</v>
      </c>
      <c r="D43" s="103">
        <v>66650</v>
      </c>
      <c r="E43" s="90" t="s">
        <v>10</v>
      </c>
      <c r="F43" s="90" t="s">
        <v>108</v>
      </c>
      <c r="G43" s="90" t="s">
        <v>108</v>
      </c>
      <c r="H43" s="90" t="s">
        <v>11</v>
      </c>
      <c r="I43" s="90" t="s">
        <v>109</v>
      </c>
    </row>
    <row r="44" spans="1:9" ht="48.75" customHeight="1" x14ac:dyDescent="0.3">
      <c r="A44" s="90">
        <v>38</v>
      </c>
      <c r="B44" s="91" t="s">
        <v>110</v>
      </c>
      <c r="C44" s="103">
        <v>316000</v>
      </c>
      <c r="D44" s="103">
        <v>316000</v>
      </c>
      <c r="E44" s="90" t="s">
        <v>10</v>
      </c>
      <c r="F44" s="90" t="s">
        <v>111</v>
      </c>
      <c r="G44" s="90" t="s">
        <v>111</v>
      </c>
      <c r="H44" s="90" t="s">
        <v>11</v>
      </c>
      <c r="I44" s="90" t="s">
        <v>112</v>
      </c>
    </row>
    <row r="45" spans="1:9" ht="80.25" customHeight="1" x14ac:dyDescent="0.3">
      <c r="A45" s="90">
        <v>39</v>
      </c>
      <c r="B45" s="91" t="s">
        <v>113</v>
      </c>
      <c r="C45" s="103">
        <v>496000</v>
      </c>
      <c r="D45" s="103">
        <v>496000</v>
      </c>
      <c r="E45" s="90" t="s">
        <v>10</v>
      </c>
      <c r="F45" s="90" t="s">
        <v>114</v>
      </c>
      <c r="G45" s="90" t="s">
        <v>114</v>
      </c>
      <c r="H45" s="90" t="s">
        <v>11</v>
      </c>
      <c r="I45" s="90" t="s">
        <v>115</v>
      </c>
    </row>
    <row r="46" spans="1:9" ht="60.75" customHeight="1" x14ac:dyDescent="0.3">
      <c r="A46" s="90">
        <v>40</v>
      </c>
      <c r="B46" s="91" t="s">
        <v>116</v>
      </c>
      <c r="C46" s="103">
        <v>420000</v>
      </c>
      <c r="D46" s="103">
        <v>420000</v>
      </c>
      <c r="E46" s="90" t="s">
        <v>10</v>
      </c>
      <c r="F46" s="90" t="s">
        <v>117</v>
      </c>
      <c r="G46" s="90" t="s">
        <v>117</v>
      </c>
      <c r="H46" s="90" t="s">
        <v>11</v>
      </c>
      <c r="I46" s="90" t="s">
        <v>118</v>
      </c>
    </row>
    <row r="47" spans="1:9" ht="73.5" customHeight="1" x14ac:dyDescent="0.3">
      <c r="A47" s="90">
        <v>41</v>
      </c>
      <c r="B47" s="91" t="s">
        <v>119</v>
      </c>
      <c r="C47" s="103">
        <v>17655</v>
      </c>
      <c r="D47" s="103">
        <v>17655</v>
      </c>
      <c r="E47" s="90" t="s">
        <v>10</v>
      </c>
      <c r="F47" s="90" t="s">
        <v>32</v>
      </c>
      <c r="G47" s="90" t="s">
        <v>32</v>
      </c>
      <c r="H47" s="90" t="s">
        <v>11</v>
      </c>
      <c r="I47" s="90" t="s">
        <v>120</v>
      </c>
    </row>
    <row r="48" spans="1:9" ht="52.5" customHeight="1" x14ac:dyDescent="0.3">
      <c r="A48" s="90">
        <v>42</v>
      </c>
      <c r="B48" s="91" t="s">
        <v>104</v>
      </c>
      <c r="C48" s="103">
        <v>6000</v>
      </c>
      <c r="D48" s="103">
        <v>6000</v>
      </c>
      <c r="E48" s="90" t="s">
        <v>10</v>
      </c>
      <c r="F48" s="90" t="s">
        <v>105</v>
      </c>
      <c r="G48" s="90" t="s">
        <v>105</v>
      </c>
      <c r="H48" s="90" t="s">
        <v>11</v>
      </c>
      <c r="I48" s="90" t="s">
        <v>121</v>
      </c>
    </row>
    <row r="49" spans="1:9" ht="48.75" customHeight="1" x14ac:dyDescent="0.3">
      <c r="A49" s="90">
        <v>43</v>
      </c>
      <c r="B49" s="91" t="s">
        <v>122</v>
      </c>
      <c r="C49" s="103">
        <v>22000</v>
      </c>
      <c r="D49" s="103">
        <v>22000</v>
      </c>
      <c r="E49" s="90" t="s">
        <v>10</v>
      </c>
      <c r="F49" s="90" t="s">
        <v>123</v>
      </c>
      <c r="G49" s="90" t="s">
        <v>123</v>
      </c>
      <c r="H49" s="90" t="s">
        <v>11</v>
      </c>
      <c r="I49" s="90" t="s">
        <v>124</v>
      </c>
    </row>
    <row r="50" spans="1:9" ht="69.75" customHeight="1" x14ac:dyDescent="0.3">
      <c r="A50" s="90">
        <v>44</v>
      </c>
      <c r="B50" s="91" t="s">
        <v>125</v>
      </c>
      <c r="C50" s="103">
        <v>8069.7</v>
      </c>
      <c r="D50" s="103">
        <v>8069.7</v>
      </c>
      <c r="E50" s="90" t="s">
        <v>10</v>
      </c>
      <c r="F50" s="90" t="s">
        <v>105</v>
      </c>
      <c r="G50" s="90" t="s">
        <v>105</v>
      </c>
      <c r="H50" s="90" t="s">
        <v>11</v>
      </c>
      <c r="I50" s="90" t="s">
        <v>126</v>
      </c>
    </row>
    <row r="51" spans="1:9" ht="70.5" customHeight="1" x14ac:dyDescent="0.3">
      <c r="A51" s="90">
        <v>45</v>
      </c>
      <c r="B51" s="102" t="s">
        <v>127</v>
      </c>
      <c r="C51" s="103">
        <v>10748.5</v>
      </c>
      <c r="D51" s="103">
        <v>10748.5</v>
      </c>
      <c r="E51" s="90" t="s">
        <v>10</v>
      </c>
      <c r="F51" s="90" t="s">
        <v>105</v>
      </c>
      <c r="G51" s="90" t="s">
        <v>105</v>
      </c>
      <c r="H51" s="90" t="s">
        <v>11</v>
      </c>
      <c r="I51" s="90" t="s">
        <v>128</v>
      </c>
    </row>
    <row r="52" spans="1:9" ht="50.25" customHeight="1" x14ac:dyDescent="0.3">
      <c r="A52" s="90">
        <v>46</v>
      </c>
      <c r="B52" s="102" t="s">
        <v>129</v>
      </c>
      <c r="C52" s="103">
        <v>14199.5</v>
      </c>
      <c r="D52" s="103">
        <v>14199.5</v>
      </c>
      <c r="E52" s="90" t="s">
        <v>10</v>
      </c>
      <c r="F52" s="90" t="s">
        <v>105</v>
      </c>
      <c r="G52" s="90" t="s">
        <v>105</v>
      </c>
      <c r="H52" s="90" t="s">
        <v>11</v>
      </c>
      <c r="I52" s="90" t="s">
        <v>130</v>
      </c>
    </row>
    <row r="53" spans="1:9" ht="48.75" customHeight="1" x14ac:dyDescent="0.3">
      <c r="A53" s="90">
        <v>47</v>
      </c>
      <c r="B53" s="102" t="s">
        <v>131</v>
      </c>
      <c r="C53" s="103">
        <v>4033.9</v>
      </c>
      <c r="D53" s="103">
        <v>4033.9</v>
      </c>
      <c r="E53" s="90" t="s">
        <v>10</v>
      </c>
      <c r="F53" s="90" t="s">
        <v>105</v>
      </c>
      <c r="G53" s="90" t="s">
        <v>105</v>
      </c>
      <c r="H53" s="90" t="s">
        <v>11</v>
      </c>
      <c r="I53" s="90" t="s">
        <v>132</v>
      </c>
    </row>
    <row r="54" spans="1:9" ht="49.5" customHeight="1" x14ac:dyDescent="0.3">
      <c r="A54" s="90">
        <v>48</v>
      </c>
      <c r="B54" s="102" t="s">
        <v>131</v>
      </c>
      <c r="C54" s="103">
        <v>3536.1</v>
      </c>
      <c r="D54" s="103">
        <v>3536.1</v>
      </c>
      <c r="E54" s="90" t="s">
        <v>10</v>
      </c>
      <c r="F54" s="90" t="s">
        <v>105</v>
      </c>
      <c r="G54" s="90" t="s">
        <v>105</v>
      </c>
      <c r="H54" s="90" t="s">
        <v>11</v>
      </c>
      <c r="I54" s="90" t="s">
        <v>133</v>
      </c>
    </row>
    <row r="55" spans="1:9" ht="66.75" customHeight="1" x14ac:dyDescent="0.3">
      <c r="A55" s="90">
        <v>49</v>
      </c>
      <c r="B55" s="102" t="s">
        <v>134</v>
      </c>
      <c r="C55" s="103">
        <v>3500</v>
      </c>
      <c r="D55" s="103">
        <v>3500</v>
      </c>
      <c r="E55" s="90" t="s">
        <v>10</v>
      </c>
      <c r="F55" s="90" t="s">
        <v>54</v>
      </c>
      <c r="G55" s="90" t="s">
        <v>54</v>
      </c>
      <c r="H55" s="90" t="s">
        <v>11</v>
      </c>
      <c r="I55" s="90" t="s">
        <v>135</v>
      </c>
    </row>
    <row r="56" spans="1:9" ht="53.25" customHeight="1" x14ac:dyDescent="0.3">
      <c r="A56" s="90">
        <v>50</v>
      </c>
      <c r="B56" s="102" t="s">
        <v>136</v>
      </c>
      <c r="C56" s="103">
        <v>27459.41</v>
      </c>
      <c r="D56" s="103">
        <v>27459.41</v>
      </c>
      <c r="E56" s="90" t="s">
        <v>10</v>
      </c>
      <c r="F56" s="90" t="s">
        <v>137</v>
      </c>
      <c r="G56" s="90" t="s">
        <v>137</v>
      </c>
      <c r="H56" s="90" t="s">
        <v>11</v>
      </c>
      <c r="I56" s="90" t="s">
        <v>138</v>
      </c>
    </row>
    <row r="57" spans="1:9" ht="75.75" customHeight="1" x14ac:dyDescent="0.3">
      <c r="A57" s="90">
        <v>51</v>
      </c>
      <c r="B57" s="102" t="s">
        <v>139</v>
      </c>
      <c r="C57" s="103">
        <v>34064.519999999997</v>
      </c>
      <c r="D57" s="103">
        <v>34064.519999999997</v>
      </c>
      <c r="E57" s="90" t="s">
        <v>10</v>
      </c>
      <c r="F57" s="90" t="s">
        <v>140</v>
      </c>
      <c r="G57" s="90" t="s">
        <v>140</v>
      </c>
      <c r="H57" s="90" t="s">
        <v>11</v>
      </c>
      <c r="I57" s="90" t="s">
        <v>141</v>
      </c>
    </row>
    <row r="58" spans="1:9" ht="75" customHeight="1" x14ac:dyDescent="0.3">
      <c r="A58" s="90">
        <v>52</v>
      </c>
      <c r="B58" s="102" t="s">
        <v>142</v>
      </c>
      <c r="C58" s="103">
        <v>4000</v>
      </c>
      <c r="D58" s="103">
        <v>4000</v>
      </c>
      <c r="E58" s="90" t="s">
        <v>10</v>
      </c>
      <c r="F58" s="90" t="s">
        <v>143</v>
      </c>
      <c r="G58" s="90" t="s">
        <v>143</v>
      </c>
      <c r="H58" s="90" t="s">
        <v>11</v>
      </c>
      <c r="I58" s="90" t="s">
        <v>144</v>
      </c>
    </row>
    <row r="59" spans="1:9" ht="51.75" customHeight="1" x14ac:dyDescent="0.3">
      <c r="A59" s="90">
        <v>53</v>
      </c>
      <c r="B59" s="102" t="s">
        <v>145</v>
      </c>
      <c r="C59" s="103">
        <v>8400</v>
      </c>
      <c r="D59" s="103">
        <v>8400</v>
      </c>
      <c r="E59" s="90" t="s">
        <v>10</v>
      </c>
      <c r="F59" s="90" t="s">
        <v>146</v>
      </c>
      <c r="G59" s="90" t="s">
        <v>146</v>
      </c>
      <c r="H59" s="90" t="s">
        <v>11</v>
      </c>
      <c r="I59" s="90" t="s">
        <v>147</v>
      </c>
    </row>
    <row r="60" spans="1:9" ht="52.5" customHeight="1" x14ac:dyDescent="0.3">
      <c r="A60" s="90">
        <v>54</v>
      </c>
      <c r="B60" s="102" t="s">
        <v>148</v>
      </c>
      <c r="C60" s="103">
        <v>26750</v>
      </c>
      <c r="D60" s="103">
        <v>26750</v>
      </c>
      <c r="E60" s="90" t="s">
        <v>10</v>
      </c>
      <c r="F60" s="90" t="s">
        <v>149</v>
      </c>
      <c r="G60" s="90" t="s">
        <v>149</v>
      </c>
      <c r="H60" s="90" t="s">
        <v>11</v>
      </c>
      <c r="I60" s="90" t="s">
        <v>150</v>
      </c>
    </row>
    <row r="61" spans="1:9" ht="98.25" customHeight="1" x14ac:dyDescent="0.3">
      <c r="A61" s="90">
        <v>55</v>
      </c>
      <c r="B61" s="102" t="s">
        <v>151</v>
      </c>
      <c r="C61" s="103">
        <v>800</v>
      </c>
      <c r="D61" s="103">
        <v>800</v>
      </c>
      <c r="E61" s="90" t="s">
        <v>10</v>
      </c>
      <c r="F61" s="90" t="s">
        <v>152</v>
      </c>
      <c r="G61" s="90" t="s">
        <v>152</v>
      </c>
      <c r="H61" s="90" t="s">
        <v>11</v>
      </c>
      <c r="I61" s="90" t="s">
        <v>153</v>
      </c>
    </row>
    <row r="62" spans="1:9" ht="108" customHeight="1" x14ac:dyDescent="0.3">
      <c r="A62" s="90">
        <v>56</v>
      </c>
      <c r="B62" s="102" t="s">
        <v>151</v>
      </c>
      <c r="C62" s="103">
        <v>10640</v>
      </c>
      <c r="D62" s="103">
        <v>10640</v>
      </c>
      <c r="E62" s="90" t="s">
        <v>10</v>
      </c>
      <c r="F62" s="90" t="s">
        <v>154</v>
      </c>
      <c r="G62" s="90" t="s">
        <v>154</v>
      </c>
      <c r="H62" s="90" t="s">
        <v>11</v>
      </c>
      <c r="I62" s="90" t="s">
        <v>155</v>
      </c>
    </row>
    <row r="63" spans="1:9" ht="78.75" customHeight="1" x14ac:dyDescent="0.3">
      <c r="A63" s="90">
        <v>57</v>
      </c>
      <c r="B63" s="102" t="s">
        <v>156</v>
      </c>
      <c r="C63" s="103">
        <v>23960</v>
      </c>
      <c r="D63" s="103">
        <v>23960</v>
      </c>
      <c r="E63" s="90" t="s">
        <v>10</v>
      </c>
      <c r="F63" s="90" t="s">
        <v>17</v>
      </c>
      <c r="G63" s="90" t="s">
        <v>17</v>
      </c>
      <c r="H63" s="90" t="s">
        <v>11</v>
      </c>
      <c r="I63" s="90" t="s">
        <v>157</v>
      </c>
    </row>
    <row r="64" spans="1:9" ht="49.5" customHeight="1" x14ac:dyDescent="0.3">
      <c r="A64" s="90">
        <v>58</v>
      </c>
      <c r="B64" s="102" t="s">
        <v>158</v>
      </c>
      <c r="C64" s="103">
        <v>103000</v>
      </c>
      <c r="D64" s="103">
        <v>103000</v>
      </c>
      <c r="E64" s="90" t="s">
        <v>10</v>
      </c>
      <c r="F64" s="90" t="s">
        <v>159</v>
      </c>
      <c r="G64" s="90" t="s">
        <v>159</v>
      </c>
      <c r="H64" s="90" t="s">
        <v>11</v>
      </c>
      <c r="I64" s="90" t="s">
        <v>160</v>
      </c>
    </row>
    <row r="65" spans="1:10" ht="51" customHeight="1" x14ac:dyDescent="0.3">
      <c r="A65" s="90">
        <v>59</v>
      </c>
      <c r="B65" s="102" t="s">
        <v>161</v>
      </c>
      <c r="C65" s="103">
        <v>7042.74</v>
      </c>
      <c r="D65" s="103">
        <v>7042.74</v>
      </c>
      <c r="E65" s="90" t="s">
        <v>10</v>
      </c>
      <c r="F65" s="90" t="s">
        <v>162</v>
      </c>
      <c r="G65" s="90" t="s">
        <v>162</v>
      </c>
      <c r="H65" s="90" t="s">
        <v>11</v>
      </c>
      <c r="I65" s="90" t="s">
        <v>163</v>
      </c>
    </row>
    <row r="66" spans="1:10" ht="71.25" customHeight="1" x14ac:dyDescent="0.3">
      <c r="A66" s="90">
        <v>60</v>
      </c>
      <c r="B66" s="102" t="s">
        <v>164</v>
      </c>
      <c r="C66" s="103">
        <v>2800</v>
      </c>
      <c r="D66" s="103">
        <v>2800</v>
      </c>
      <c r="E66" s="90" t="s">
        <v>10</v>
      </c>
      <c r="F66" s="90" t="s">
        <v>165</v>
      </c>
      <c r="G66" s="90" t="s">
        <v>165</v>
      </c>
      <c r="H66" s="90" t="s">
        <v>11</v>
      </c>
      <c r="I66" s="90" t="s">
        <v>166</v>
      </c>
    </row>
    <row r="67" spans="1:10" ht="111" customHeight="1" x14ac:dyDescent="0.3">
      <c r="A67" s="90">
        <v>61</v>
      </c>
      <c r="B67" s="102" t="s">
        <v>167</v>
      </c>
      <c r="C67" s="103">
        <v>200</v>
      </c>
      <c r="D67" s="103">
        <v>200</v>
      </c>
      <c r="E67" s="90" t="s">
        <v>10</v>
      </c>
      <c r="F67" s="90" t="s">
        <v>154</v>
      </c>
      <c r="G67" s="90" t="s">
        <v>154</v>
      </c>
      <c r="H67" s="90" t="s">
        <v>11</v>
      </c>
      <c r="I67" s="90" t="s">
        <v>168</v>
      </c>
    </row>
    <row r="68" spans="1:10" ht="111" customHeight="1" x14ac:dyDescent="0.3">
      <c r="A68" s="90">
        <v>62</v>
      </c>
      <c r="B68" s="102" t="s">
        <v>169</v>
      </c>
      <c r="C68" s="103">
        <v>600</v>
      </c>
      <c r="D68" s="103">
        <v>600</v>
      </c>
      <c r="E68" s="90" t="s">
        <v>10</v>
      </c>
      <c r="F68" s="90" t="s">
        <v>170</v>
      </c>
      <c r="G68" s="90" t="s">
        <v>170</v>
      </c>
      <c r="H68" s="90" t="s">
        <v>11</v>
      </c>
      <c r="I68" s="90" t="s">
        <v>171</v>
      </c>
    </row>
    <row r="69" spans="1:10" ht="87.75" customHeight="1" x14ac:dyDescent="0.3">
      <c r="A69" s="90">
        <v>63</v>
      </c>
      <c r="B69" s="102" t="s">
        <v>172</v>
      </c>
      <c r="C69" s="103">
        <v>1000</v>
      </c>
      <c r="D69" s="103">
        <v>1000</v>
      </c>
      <c r="E69" s="90" t="s">
        <v>10</v>
      </c>
      <c r="F69" s="90" t="s">
        <v>173</v>
      </c>
      <c r="G69" s="90" t="s">
        <v>173</v>
      </c>
      <c r="H69" s="90" t="s">
        <v>11</v>
      </c>
      <c r="I69" s="90" t="s">
        <v>174</v>
      </c>
    </row>
    <row r="70" spans="1:10" ht="90.75" customHeight="1" x14ac:dyDescent="0.3">
      <c r="A70" s="90">
        <v>64</v>
      </c>
      <c r="B70" s="102" t="s">
        <v>175</v>
      </c>
      <c r="C70" s="103">
        <v>900</v>
      </c>
      <c r="D70" s="103">
        <v>900</v>
      </c>
      <c r="E70" s="90" t="s">
        <v>10</v>
      </c>
      <c r="F70" s="90" t="s">
        <v>143</v>
      </c>
      <c r="G70" s="90" t="s">
        <v>143</v>
      </c>
      <c r="H70" s="90" t="s">
        <v>11</v>
      </c>
      <c r="I70" s="90" t="s">
        <v>176</v>
      </c>
    </row>
    <row r="71" spans="1:10" ht="63.75" customHeight="1" x14ac:dyDescent="0.3">
      <c r="A71" s="90">
        <v>65</v>
      </c>
      <c r="B71" s="102" t="s">
        <v>177</v>
      </c>
      <c r="C71" s="103">
        <v>302500</v>
      </c>
      <c r="D71" s="103">
        <v>302500</v>
      </c>
      <c r="E71" s="90" t="s">
        <v>10</v>
      </c>
      <c r="F71" s="90" t="s">
        <v>178</v>
      </c>
      <c r="G71" s="90" t="s">
        <v>178</v>
      </c>
      <c r="H71" s="90" t="s">
        <v>11</v>
      </c>
      <c r="I71" s="90" t="s">
        <v>179</v>
      </c>
    </row>
    <row r="72" spans="1:10" ht="54.75" customHeight="1" x14ac:dyDescent="0.3">
      <c r="A72" s="90">
        <v>66</v>
      </c>
      <c r="B72" s="102" t="s">
        <v>180</v>
      </c>
      <c r="C72" s="103">
        <v>50000</v>
      </c>
      <c r="D72" s="103">
        <v>50000</v>
      </c>
      <c r="E72" s="90" t="s">
        <v>10</v>
      </c>
      <c r="F72" s="90" t="s">
        <v>181</v>
      </c>
      <c r="G72" s="90" t="s">
        <v>181</v>
      </c>
      <c r="H72" s="90" t="s">
        <v>11</v>
      </c>
      <c r="I72" s="90" t="s">
        <v>182</v>
      </c>
    </row>
    <row r="73" spans="1:10" ht="51" customHeight="1" x14ac:dyDescent="0.3">
      <c r="A73" s="90">
        <v>67</v>
      </c>
      <c r="B73" s="102" t="s">
        <v>183</v>
      </c>
      <c r="C73" s="103">
        <v>5129.58</v>
      </c>
      <c r="D73" s="103">
        <v>5129.58</v>
      </c>
      <c r="E73" s="90" t="s">
        <v>10</v>
      </c>
      <c r="F73" s="90" t="s">
        <v>137</v>
      </c>
      <c r="G73" s="90" t="s">
        <v>137</v>
      </c>
      <c r="H73" s="90" t="s">
        <v>11</v>
      </c>
      <c r="I73" s="90" t="s">
        <v>184</v>
      </c>
    </row>
    <row r="74" spans="1:10" ht="57.75" customHeight="1" x14ac:dyDescent="0.3">
      <c r="A74" s="90">
        <v>68</v>
      </c>
      <c r="B74" s="102" t="s">
        <v>185</v>
      </c>
      <c r="C74" s="103">
        <v>3702.2</v>
      </c>
      <c r="D74" s="103">
        <v>3702.2</v>
      </c>
      <c r="E74" s="90" t="s">
        <v>10</v>
      </c>
      <c r="F74" s="90" t="s">
        <v>186</v>
      </c>
      <c r="G74" s="90" t="s">
        <v>186</v>
      </c>
      <c r="H74" s="90" t="s">
        <v>11</v>
      </c>
      <c r="I74" s="90" t="s">
        <v>187</v>
      </c>
    </row>
    <row r="75" spans="1:10" s="101" customFormat="1" ht="59.25" customHeight="1" x14ac:dyDescent="0.3">
      <c r="A75" s="90">
        <v>69</v>
      </c>
      <c r="B75" s="105" t="s">
        <v>227</v>
      </c>
      <c r="C75" s="139">
        <v>930</v>
      </c>
      <c r="D75" s="139">
        <v>930</v>
      </c>
      <c r="E75" s="96" t="s">
        <v>10</v>
      </c>
      <c r="F75" s="96" t="s">
        <v>81</v>
      </c>
      <c r="G75" s="96" t="s">
        <v>81</v>
      </c>
      <c r="H75" s="96" t="s">
        <v>11</v>
      </c>
      <c r="I75" s="96" t="s">
        <v>79</v>
      </c>
      <c r="J75" s="100"/>
    </row>
    <row r="76" spans="1:10" ht="47.1" customHeight="1" x14ac:dyDescent="0.3">
      <c r="A76" s="90">
        <v>70</v>
      </c>
      <c r="B76" s="91" t="s">
        <v>228</v>
      </c>
      <c r="C76" s="103">
        <v>143200</v>
      </c>
      <c r="D76" s="103">
        <v>143200</v>
      </c>
      <c r="E76" s="90" t="s">
        <v>10</v>
      </c>
      <c r="F76" s="90" t="s">
        <v>54</v>
      </c>
      <c r="G76" s="90" t="s">
        <v>54</v>
      </c>
      <c r="H76" s="90" t="s">
        <v>11</v>
      </c>
      <c r="I76" s="90" t="s">
        <v>229</v>
      </c>
    </row>
    <row r="77" spans="1:10" ht="47.1" customHeight="1" x14ac:dyDescent="0.3">
      <c r="A77" s="90">
        <v>71</v>
      </c>
      <c r="B77" s="91" t="s">
        <v>230</v>
      </c>
      <c r="C77" s="103">
        <v>95270</v>
      </c>
      <c r="D77" s="103">
        <v>95270</v>
      </c>
      <c r="E77" s="90" t="s">
        <v>10</v>
      </c>
      <c r="F77" s="90" t="s">
        <v>231</v>
      </c>
      <c r="G77" s="90" t="s">
        <v>231</v>
      </c>
      <c r="H77" s="90" t="s">
        <v>11</v>
      </c>
      <c r="I77" s="90" t="s">
        <v>232</v>
      </c>
    </row>
    <row r="78" spans="1:10" ht="47.1" customHeight="1" x14ac:dyDescent="0.3">
      <c r="A78" s="90">
        <v>72</v>
      </c>
      <c r="B78" s="91" t="s">
        <v>233</v>
      </c>
      <c r="C78" s="103">
        <v>5355</v>
      </c>
      <c r="D78" s="103">
        <v>5355</v>
      </c>
      <c r="E78" s="90" t="s">
        <v>10</v>
      </c>
      <c r="F78" s="90" t="s">
        <v>114</v>
      </c>
      <c r="G78" s="90" t="s">
        <v>114</v>
      </c>
      <c r="H78" s="90" t="s">
        <v>11</v>
      </c>
      <c r="I78" s="90" t="s">
        <v>234</v>
      </c>
    </row>
    <row r="79" spans="1:10" ht="47.1" customHeight="1" x14ac:dyDescent="0.3">
      <c r="A79" s="90">
        <v>73</v>
      </c>
      <c r="B79" s="91" t="s">
        <v>235</v>
      </c>
      <c r="C79" s="103">
        <v>20685</v>
      </c>
      <c r="D79" s="103">
        <v>20685</v>
      </c>
      <c r="E79" s="90" t="s">
        <v>10</v>
      </c>
      <c r="F79" s="90" t="s">
        <v>54</v>
      </c>
      <c r="G79" s="90" t="s">
        <v>54</v>
      </c>
      <c r="H79" s="90" t="s">
        <v>11</v>
      </c>
      <c r="I79" s="90" t="s">
        <v>236</v>
      </c>
    </row>
    <row r="80" spans="1:10" ht="47.1" customHeight="1" x14ac:dyDescent="0.3">
      <c r="A80" s="90">
        <v>74</v>
      </c>
      <c r="B80" s="91" t="s">
        <v>237</v>
      </c>
      <c r="C80" s="103">
        <v>35075</v>
      </c>
      <c r="D80" s="103">
        <v>35075</v>
      </c>
      <c r="E80" s="90" t="s">
        <v>10</v>
      </c>
      <c r="F80" s="90" t="s">
        <v>32</v>
      </c>
      <c r="G80" s="90" t="s">
        <v>32</v>
      </c>
      <c r="H80" s="90" t="s">
        <v>11</v>
      </c>
      <c r="I80" s="90" t="s">
        <v>238</v>
      </c>
    </row>
    <row r="81" spans="1:10" ht="47.1" customHeight="1" x14ac:dyDescent="0.3">
      <c r="A81" s="90">
        <v>75</v>
      </c>
      <c r="B81" s="91" t="s">
        <v>239</v>
      </c>
      <c r="C81" s="103">
        <v>5800</v>
      </c>
      <c r="D81" s="103">
        <v>5800</v>
      </c>
      <c r="E81" s="90" t="s">
        <v>10</v>
      </c>
      <c r="F81" s="90" t="s">
        <v>240</v>
      </c>
      <c r="G81" s="90" t="s">
        <v>240</v>
      </c>
      <c r="H81" s="90" t="s">
        <v>11</v>
      </c>
      <c r="I81" s="90" t="s">
        <v>241</v>
      </c>
    </row>
    <row r="82" spans="1:10" ht="47.1" customHeight="1" x14ac:dyDescent="0.3">
      <c r="A82" s="90">
        <v>76</v>
      </c>
      <c r="B82" s="91" t="s">
        <v>242</v>
      </c>
      <c r="C82" s="103">
        <v>8000</v>
      </c>
      <c r="D82" s="103">
        <v>8000</v>
      </c>
      <c r="E82" s="90" t="s">
        <v>10</v>
      </c>
      <c r="F82" s="90" t="s">
        <v>81</v>
      </c>
      <c r="G82" s="90" t="s">
        <v>81</v>
      </c>
      <c r="H82" s="90" t="s">
        <v>11</v>
      </c>
      <c r="I82" s="90" t="s">
        <v>243</v>
      </c>
    </row>
    <row r="83" spans="1:10" ht="47.1" customHeight="1" x14ac:dyDescent="0.3">
      <c r="A83" s="90">
        <v>77</v>
      </c>
      <c r="B83" s="91" t="s">
        <v>244</v>
      </c>
      <c r="C83" s="103">
        <v>106400</v>
      </c>
      <c r="D83" s="103">
        <v>106400</v>
      </c>
      <c r="E83" s="90" t="s">
        <v>10</v>
      </c>
      <c r="F83" s="90" t="s">
        <v>245</v>
      </c>
      <c r="G83" s="90" t="s">
        <v>245</v>
      </c>
      <c r="H83" s="90" t="s">
        <v>11</v>
      </c>
      <c r="I83" s="90" t="s">
        <v>246</v>
      </c>
    </row>
    <row r="84" spans="1:10" ht="47.1" customHeight="1" x14ac:dyDescent="0.3">
      <c r="A84" s="90">
        <v>78</v>
      </c>
      <c r="B84" s="91" t="s">
        <v>247</v>
      </c>
      <c r="C84" s="103">
        <v>7000</v>
      </c>
      <c r="D84" s="103">
        <v>7000</v>
      </c>
      <c r="E84" s="90" t="s">
        <v>10</v>
      </c>
      <c r="F84" s="90" t="s">
        <v>248</v>
      </c>
      <c r="G84" s="90" t="s">
        <v>248</v>
      </c>
      <c r="H84" s="90" t="s">
        <v>11</v>
      </c>
      <c r="I84" s="90" t="s">
        <v>249</v>
      </c>
    </row>
    <row r="85" spans="1:10" ht="47.1" customHeight="1" x14ac:dyDescent="0.3">
      <c r="A85" s="90">
        <v>79</v>
      </c>
      <c r="B85" s="91" t="s">
        <v>250</v>
      </c>
      <c r="C85" s="103">
        <v>15950</v>
      </c>
      <c r="D85" s="103">
        <v>15950</v>
      </c>
      <c r="E85" s="90" t="s">
        <v>10</v>
      </c>
      <c r="F85" s="90" t="s">
        <v>54</v>
      </c>
      <c r="G85" s="90" t="s">
        <v>54</v>
      </c>
      <c r="H85" s="90" t="s">
        <v>11</v>
      </c>
      <c r="I85" s="90" t="s">
        <v>251</v>
      </c>
    </row>
    <row r="86" spans="1:10" ht="47.1" customHeight="1" x14ac:dyDescent="0.3">
      <c r="A86" s="90">
        <v>80</v>
      </c>
      <c r="B86" s="91" t="s">
        <v>189</v>
      </c>
      <c r="C86" s="103">
        <v>7060.8</v>
      </c>
      <c r="D86" s="103">
        <v>7060.8</v>
      </c>
      <c r="E86" s="90" t="s">
        <v>10</v>
      </c>
      <c r="F86" s="90" t="s">
        <v>105</v>
      </c>
      <c r="G86" s="90" t="s">
        <v>105</v>
      </c>
      <c r="H86" s="90" t="s">
        <v>11</v>
      </c>
      <c r="I86" s="90" t="s">
        <v>126</v>
      </c>
    </row>
    <row r="87" spans="1:10" ht="61.5" customHeight="1" x14ac:dyDescent="0.3">
      <c r="A87" s="90">
        <v>81</v>
      </c>
      <c r="B87" s="102" t="s">
        <v>190</v>
      </c>
      <c r="C87" s="103">
        <v>2600</v>
      </c>
      <c r="D87" s="103">
        <v>2600</v>
      </c>
      <c r="E87" s="90" t="s">
        <v>10</v>
      </c>
      <c r="F87" s="90" t="s">
        <v>105</v>
      </c>
      <c r="G87" s="90" t="s">
        <v>105</v>
      </c>
      <c r="H87" s="90" t="s">
        <v>11</v>
      </c>
      <c r="I87" s="90" t="s">
        <v>191</v>
      </c>
    </row>
    <row r="88" spans="1:10" ht="59.25" customHeight="1" x14ac:dyDescent="0.3">
      <c r="A88" s="90">
        <v>82</v>
      </c>
      <c r="B88" s="102" t="s">
        <v>189</v>
      </c>
      <c r="C88" s="103">
        <v>7000</v>
      </c>
      <c r="D88" s="103">
        <v>7000</v>
      </c>
      <c r="E88" s="90" t="s">
        <v>10</v>
      </c>
      <c r="F88" s="90" t="s">
        <v>105</v>
      </c>
      <c r="G88" s="90" t="s">
        <v>105</v>
      </c>
      <c r="H88" s="90" t="s">
        <v>11</v>
      </c>
      <c r="I88" s="90" t="s">
        <v>192</v>
      </c>
    </row>
    <row r="89" spans="1:10" ht="66.75" customHeight="1" x14ac:dyDescent="0.3">
      <c r="A89" s="90">
        <v>83</v>
      </c>
      <c r="B89" s="102" t="s">
        <v>193</v>
      </c>
      <c r="C89" s="103">
        <v>14429.4</v>
      </c>
      <c r="D89" s="103">
        <v>14429.4</v>
      </c>
      <c r="E89" s="90" t="s">
        <v>10</v>
      </c>
      <c r="F89" s="90" t="s">
        <v>105</v>
      </c>
      <c r="G89" s="90" t="s">
        <v>105</v>
      </c>
      <c r="H89" s="90" t="s">
        <v>11</v>
      </c>
      <c r="I89" s="90" t="s">
        <v>130</v>
      </c>
    </row>
    <row r="90" spans="1:10" ht="47.1" customHeight="1" x14ac:dyDescent="0.3">
      <c r="A90" s="90">
        <v>84</v>
      </c>
      <c r="B90" s="102" t="s">
        <v>190</v>
      </c>
      <c r="C90" s="103">
        <v>3619.7</v>
      </c>
      <c r="D90" s="103">
        <v>3619.7</v>
      </c>
      <c r="E90" s="90" t="s">
        <v>10</v>
      </c>
      <c r="F90" s="90" t="s">
        <v>105</v>
      </c>
      <c r="G90" s="90" t="s">
        <v>105</v>
      </c>
      <c r="H90" s="90" t="s">
        <v>11</v>
      </c>
      <c r="I90" s="90" t="s">
        <v>194</v>
      </c>
    </row>
    <row r="91" spans="1:10" ht="47.1" customHeight="1" x14ac:dyDescent="0.3">
      <c r="A91" s="90">
        <v>85</v>
      </c>
      <c r="B91" s="102" t="s">
        <v>190</v>
      </c>
      <c r="C91" s="103">
        <v>5992.3</v>
      </c>
      <c r="D91" s="103">
        <v>5992.3</v>
      </c>
      <c r="E91" s="90" t="s">
        <v>10</v>
      </c>
      <c r="F91" s="90" t="s">
        <v>105</v>
      </c>
      <c r="G91" s="90" t="s">
        <v>105</v>
      </c>
      <c r="H91" s="90" t="s">
        <v>11</v>
      </c>
      <c r="I91" s="90" t="s">
        <v>133</v>
      </c>
    </row>
    <row r="92" spans="1:10" ht="84" customHeight="1" x14ac:dyDescent="0.3">
      <c r="A92" s="90">
        <v>86</v>
      </c>
      <c r="B92" s="102" t="s">
        <v>190</v>
      </c>
      <c r="C92" s="103">
        <v>3500</v>
      </c>
      <c r="D92" s="103">
        <v>3500</v>
      </c>
      <c r="E92" s="90" t="s">
        <v>10</v>
      </c>
      <c r="F92" s="90" t="s">
        <v>54</v>
      </c>
      <c r="G92" s="90" t="s">
        <v>54</v>
      </c>
      <c r="H92" s="90" t="s">
        <v>11</v>
      </c>
      <c r="I92" s="90" t="s">
        <v>135</v>
      </c>
    </row>
    <row r="93" spans="1:10" ht="51" customHeight="1" x14ac:dyDescent="0.3">
      <c r="A93" s="90">
        <v>87</v>
      </c>
      <c r="B93" s="102" t="s">
        <v>195</v>
      </c>
      <c r="C93" s="103">
        <v>6170</v>
      </c>
      <c r="D93" s="103">
        <v>6170</v>
      </c>
      <c r="E93" s="90" t="s">
        <v>10</v>
      </c>
      <c r="F93" s="90" t="s">
        <v>196</v>
      </c>
      <c r="G93" s="90" t="s">
        <v>196</v>
      </c>
      <c r="H93" s="90" t="s">
        <v>11</v>
      </c>
      <c r="I93" s="90" t="s">
        <v>197</v>
      </c>
    </row>
    <row r="94" spans="1:10" ht="30" customHeight="1" x14ac:dyDescent="0.3">
      <c r="A94" s="90">
        <v>88</v>
      </c>
      <c r="B94" s="102" t="s">
        <v>198</v>
      </c>
      <c r="C94" s="103">
        <v>4200</v>
      </c>
      <c r="D94" s="103">
        <v>4200</v>
      </c>
      <c r="E94" s="90" t="s">
        <v>10</v>
      </c>
      <c r="F94" s="90" t="s">
        <v>199</v>
      </c>
      <c r="G94" s="90" t="s">
        <v>199</v>
      </c>
      <c r="H94" s="90" t="s">
        <v>11</v>
      </c>
      <c r="I94" s="90" t="s">
        <v>200</v>
      </c>
    </row>
    <row r="95" spans="1:10" s="101" customFormat="1" ht="50.25" customHeight="1" x14ac:dyDescent="0.3">
      <c r="A95" s="90">
        <v>89</v>
      </c>
      <c r="B95" s="105" t="s">
        <v>201</v>
      </c>
      <c r="C95" s="139">
        <v>4800</v>
      </c>
      <c r="D95" s="139">
        <v>4800</v>
      </c>
      <c r="E95" s="96" t="s">
        <v>10</v>
      </c>
      <c r="F95" s="96" t="s">
        <v>143</v>
      </c>
      <c r="G95" s="96" t="s">
        <v>143</v>
      </c>
      <c r="H95" s="96" t="s">
        <v>11</v>
      </c>
      <c r="I95" s="96" t="s">
        <v>202</v>
      </c>
      <c r="J95" s="100"/>
    </row>
    <row r="96" spans="1:10" ht="49.5" customHeight="1" x14ac:dyDescent="0.3">
      <c r="A96" s="90">
        <v>90</v>
      </c>
      <c r="B96" s="91" t="s">
        <v>203</v>
      </c>
      <c r="C96" s="103">
        <v>1500</v>
      </c>
      <c r="D96" s="103">
        <v>1500</v>
      </c>
      <c r="E96" s="90" t="s">
        <v>10</v>
      </c>
      <c r="F96" s="90" t="s">
        <v>204</v>
      </c>
      <c r="G96" s="90" t="s">
        <v>204</v>
      </c>
      <c r="H96" s="90" t="s">
        <v>11</v>
      </c>
      <c r="I96" s="90" t="s">
        <v>205</v>
      </c>
    </row>
    <row r="97" spans="1:10" ht="48.75" customHeight="1" x14ac:dyDescent="0.3">
      <c r="A97" s="90">
        <v>91</v>
      </c>
      <c r="B97" s="91" t="s">
        <v>206</v>
      </c>
      <c r="C97" s="103">
        <v>3200</v>
      </c>
      <c r="D97" s="103">
        <v>3200</v>
      </c>
      <c r="E97" s="90" t="s">
        <v>10</v>
      </c>
      <c r="F97" s="90" t="s">
        <v>143</v>
      </c>
      <c r="G97" s="90" t="s">
        <v>143</v>
      </c>
      <c r="H97" s="90" t="s">
        <v>11</v>
      </c>
      <c r="I97" s="90" t="s">
        <v>207</v>
      </c>
    </row>
    <row r="98" spans="1:10" ht="25.5" customHeight="1" x14ac:dyDescent="0.3">
      <c r="A98" s="90">
        <v>92</v>
      </c>
      <c r="B98" s="91" t="s">
        <v>208</v>
      </c>
      <c r="C98" s="103">
        <v>33090</v>
      </c>
      <c r="D98" s="103">
        <v>33090</v>
      </c>
      <c r="E98" s="90" t="s">
        <v>10</v>
      </c>
      <c r="F98" s="90" t="s">
        <v>146</v>
      </c>
      <c r="G98" s="90" t="s">
        <v>146</v>
      </c>
      <c r="H98" s="90" t="s">
        <v>11</v>
      </c>
      <c r="I98" s="90" t="s">
        <v>209</v>
      </c>
    </row>
    <row r="99" spans="1:10" ht="49.5" customHeight="1" x14ac:dyDescent="0.3">
      <c r="A99" s="90">
        <v>93</v>
      </c>
      <c r="B99" s="91" t="s">
        <v>210</v>
      </c>
      <c r="C99" s="103">
        <v>20850</v>
      </c>
      <c r="D99" s="103">
        <v>20850</v>
      </c>
      <c r="E99" s="90" t="s">
        <v>10</v>
      </c>
      <c r="F99" s="90" t="s">
        <v>54</v>
      </c>
      <c r="G99" s="90" t="s">
        <v>54</v>
      </c>
      <c r="H99" s="90" t="s">
        <v>11</v>
      </c>
      <c r="I99" s="90" t="s">
        <v>211</v>
      </c>
    </row>
    <row r="100" spans="1:10" ht="37.5" x14ac:dyDescent="0.3">
      <c r="A100" s="90">
        <v>94</v>
      </c>
      <c r="B100" s="91" t="s">
        <v>212</v>
      </c>
      <c r="C100" s="103">
        <v>8290</v>
      </c>
      <c r="D100" s="103">
        <v>8290</v>
      </c>
      <c r="E100" s="90" t="s">
        <v>10</v>
      </c>
      <c r="F100" s="90" t="s">
        <v>213</v>
      </c>
      <c r="G100" s="90" t="s">
        <v>213</v>
      </c>
      <c r="H100" s="90" t="s">
        <v>11</v>
      </c>
      <c r="I100" s="90" t="s">
        <v>214</v>
      </c>
    </row>
    <row r="101" spans="1:10" ht="54" customHeight="1" x14ac:dyDescent="0.3">
      <c r="A101" s="90">
        <v>95</v>
      </c>
      <c r="B101" s="91" t="s">
        <v>215</v>
      </c>
      <c r="C101" s="103">
        <v>7914.79</v>
      </c>
      <c r="D101" s="103">
        <v>7914.79</v>
      </c>
      <c r="E101" s="90" t="s">
        <v>10</v>
      </c>
      <c r="F101" s="90" t="s">
        <v>46</v>
      </c>
      <c r="G101" s="90" t="s">
        <v>46</v>
      </c>
      <c r="H101" s="90" t="s">
        <v>11</v>
      </c>
      <c r="I101" s="90" t="s">
        <v>216</v>
      </c>
    </row>
    <row r="102" spans="1:10" ht="70.5" customHeight="1" x14ac:dyDescent="0.3">
      <c r="A102" s="90">
        <v>96</v>
      </c>
      <c r="B102" s="91" t="s">
        <v>217</v>
      </c>
      <c r="C102" s="103">
        <v>161570</v>
      </c>
      <c r="D102" s="103">
        <v>161570</v>
      </c>
      <c r="E102" s="90" t="s">
        <v>10</v>
      </c>
      <c r="F102" s="90" t="s">
        <v>218</v>
      </c>
      <c r="G102" s="90" t="s">
        <v>218</v>
      </c>
      <c r="H102" s="90" t="s">
        <v>11</v>
      </c>
      <c r="I102" s="90" t="s">
        <v>219</v>
      </c>
    </row>
    <row r="103" spans="1:10" ht="27" customHeight="1" x14ac:dyDescent="0.3">
      <c r="A103" s="90">
        <v>97</v>
      </c>
      <c r="B103" s="91" t="s">
        <v>220</v>
      </c>
      <c r="C103" s="103">
        <v>2000</v>
      </c>
      <c r="D103" s="103">
        <v>2000</v>
      </c>
      <c r="E103" s="90" t="s">
        <v>10</v>
      </c>
      <c r="F103" s="90" t="s">
        <v>152</v>
      </c>
      <c r="G103" s="90" t="s">
        <v>152</v>
      </c>
      <c r="H103" s="90" t="s">
        <v>11</v>
      </c>
      <c r="I103" s="90" t="s">
        <v>221</v>
      </c>
    </row>
    <row r="104" spans="1:10" ht="54" customHeight="1" x14ac:dyDescent="0.3">
      <c r="A104" s="90">
        <v>98</v>
      </c>
      <c r="B104" s="91" t="s">
        <v>222</v>
      </c>
      <c r="C104" s="103">
        <v>780</v>
      </c>
      <c r="D104" s="103">
        <v>780</v>
      </c>
      <c r="E104" s="90" t="s">
        <v>10</v>
      </c>
      <c r="F104" s="90" t="s">
        <v>223</v>
      </c>
      <c r="G104" s="90" t="s">
        <v>223</v>
      </c>
      <c r="H104" s="90" t="s">
        <v>11</v>
      </c>
      <c r="I104" s="90" t="s">
        <v>224</v>
      </c>
    </row>
    <row r="105" spans="1:10" ht="51.75" customHeight="1" x14ac:dyDescent="0.3">
      <c r="A105" s="90">
        <v>99</v>
      </c>
      <c r="B105" s="91" t="s">
        <v>225</v>
      </c>
      <c r="C105" s="103">
        <v>500</v>
      </c>
      <c r="D105" s="103">
        <v>500</v>
      </c>
      <c r="E105" s="90" t="s">
        <v>10</v>
      </c>
      <c r="F105" s="90" t="s">
        <v>204</v>
      </c>
      <c r="G105" s="90" t="s">
        <v>204</v>
      </c>
      <c r="H105" s="90" t="s">
        <v>11</v>
      </c>
      <c r="I105" s="90" t="s">
        <v>226</v>
      </c>
    </row>
    <row r="106" spans="1:10" s="101" customFormat="1" ht="25.5" customHeight="1" x14ac:dyDescent="0.3">
      <c r="A106" s="90">
        <v>100</v>
      </c>
      <c r="B106" s="97" t="s">
        <v>227</v>
      </c>
      <c r="C106" s="139">
        <v>930</v>
      </c>
      <c r="D106" s="139">
        <v>930</v>
      </c>
      <c r="E106" s="96" t="s">
        <v>10</v>
      </c>
      <c r="F106" s="96" t="s">
        <v>81</v>
      </c>
      <c r="G106" s="96" t="s">
        <v>81</v>
      </c>
      <c r="H106" s="96" t="s">
        <v>11</v>
      </c>
      <c r="I106" s="96" t="s">
        <v>79</v>
      </c>
      <c r="J106" s="100"/>
    </row>
    <row r="107" spans="1:10" ht="25.5" customHeight="1" x14ac:dyDescent="0.3">
      <c r="A107" s="90">
        <v>101</v>
      </c>
      <c r="B107" s="91" t="s">
        <v>228</v>
      </c>
      <c r="C107" s="111">
        <v>143200</v>
      </c>
      <c r="D107" s="111">
        <v>143200</v>
      </c>
      <c r="E107" s="83" t="s">
        <v>10</v>
      </c>
      <c r="F107" s="90" t="s">
        <v>54</v>
      </c>
      <c r="G107" s="90" t="s">
        <v>54</v>
      </c>
      <c r="H107" s="83" t="s">
        <v>11</v>
      </c>
      <c r="I107" s="90" t="s">
        <v>229</v>
      </c>
    </row>
    <row r="108" spans="1:10" ht="27" customHeight="1" x14ac:dyDescent="0.3">
      <c r="A108" s="90">
        <v>102</v>
      </c>
      <c r="B108" s="91" t="s">
        <v>230</v>
      </c>
      <c r="C108" s="111">
        <v>95270</v>
      </c>
      <c r="D108" s="111">
        <v>95270</v>
      </c>
      <c r="E108" s="83" t="s">
        <v>10</v>
      </c>
      <c r="F108" s="90" t="s">
        <v>231</v>
      </c>
      <c r="G108" s="90" t="s">
        <v>231</v>
      </c>
      <c r="H108" s="83" t="s">
        <v>11</v>
      </c>
      <c r="I108" s="90" t="s">
        <v>232</v>
      </c>
    </row>
    <row r="109" spans="1:10" ht="26.25" customHeight="1" x14ac:dyDescent="0.3">
      <c r="A109" s="90">
        <v>103</v>
      </c>
      <c r="B109" s="91" t="s">
        <v>233</v>
      </c>
      <c r="C109" s="111">
        <v>5355</v>
      </c>
      <c r="D109" s="111">
        <v>5355</v>
      </c>
      <c r="E109" s="83" t="s">
        <v>10</v>
      </c>
      <c r="F109" s="90" t="s">
        <v>114</v>
      </c>
      <c r="G109" s="83" t="s">
        <v>114</v>
      </c>
      <c r="H109" s="83" t="s">
        <v>11</v>
      </c>
      <c r="I109" s="90" t="s">
        <v>234</v>
      </c>
    </row>
    <row r="110" spans="1:10" ht="27.75" customHeight="1" x14ac:dyDescent="0.3">
      <c r="A110" s="90">
        <v>104</v>
      </c>
      <c r="B110" s="91" t="s">
        <v>235</v>
      </c>
      <c r="C110" s="111">
        <v>20685</v>
      </c>
      <c r="D110" s="111">
        <v>20685</v>
      </c>
      <c r="E110" s="83" t="s">
        <v>10</v>
      </c>
      <c r="F110" s="90" t="s">
        <v>54</v>
      </c>
      <c r="G110" s="90" t="s">
        <v>54</v>
      </c>
      <c r="H110" s="83" t="s">
        <v>11</v>
      </c>
      <c r="I110" s="90" t="s">
        <v>236</v>
      </c>
    </row>
    <row r="111" spans="1:10" ht="24.75" customHeight="1" x14ac:dyDescent="0.3">
      <c r="A111" s="90">
        <v>105</v>
      </c>
      <c r="B111" s="91" t="s">
        <v>237</v>
      </c>
      <c r="C111" s="111">
        <v>35075</v>
      </c>
      <c r="D111" s="111">
        <v>35075</v>
      </c>
      <c r="E111" s="83" t="s">
        <v>10</v>
      </c>
      <c r="F111" s="90" t="s">
        <v>32</v>
      </c>
      <c r="G111" s="90" t="s">
        <v>32</v>
      </c>
      <c r="H111" s="83" t="s">
        <v>11</v>
      </c>
      <c r="I111" s="90" t="s">
        <v>238</v>
      </c>
    </row>
    <row r="112" spans="1:10" ht="46.5" customHeight="1" x14ac:dyDescent="0.3">
      <c r="A112" s="90">
        <v>106</v>
      </c>
      <c r="B112" s="91" t="s">
        <v>239</v>
      </c>
      <c r="C112" s="111">
        <v>5800</v>
      </c>
      <c r="D112" s="111">
        <v>5800</v>
      </c>
      <c r="E112" s="83" t="s">
        <v>10</v>
      </c>
      <c r="F112" s="90" t="s">
        <v>240</v>
      </c>
      <c r="G112" s="90" t="s">
        <v>240</v>
      </c>
      <c r="H112" s="83" t="s">
        <v>11</v>
      </c>
      <c r="I112" s="90" t="s">
        <v>241</v>
      </c>
    </row>
    <row r="113" spans="1:9" ht="42" customHeight="1" x14ac:dyDescent="0.3">
      <c r="A113" s="90">
        <v>107</v>
      </c>
      <c r="B113" s="91" t="s">
        <v>242</v>
      </c>
      <c r="C113" s="111">
        <v>8000</v>
      </c>
      <c r="D113" s="111">
        <v>8000</v>
      </c>
      <c r="E113" s="83" t="s">
        <v>10</v>
      </c>
      <c r="F113" s="90" t="s">
        <v>81</v>
      </c>
      <c r="G113" s="90" t="s">
        <v>81</v>
      </c>
      <c r="H113" s="83" t="s">
        <v>11</v>
      </c>
      <c r="I113" s="90" t="s">
        <v>243</v>
      </c>
    </row>
    <row r="114" spans="1:9" ht="48" customHeight="1" x14ac:dyDescent="0.3">
      <c r="A114" s="90">
        <v>108</v>
      </c>
      <c r="B114" s="91" t="s">
        <v>244</v>
      </c>
      <c r="C114" s="111">
        <v>106400</v>
      </c>
      <c r="D114" s="111">
        <v>106400</v>
      </c>
      <c r="E114" s="83" t="s">
        <v>10</v>
      </c>
      <c r="F114" s="90" t="s">
        <v>245</v>
      </c>
      <c r="G114" s="90" t="s">
        <v>245</v>
      </c>
      <c r="H114" s="83" t="s">
        <v>11</v>
      </c>
      <c r="I114" s="90" t="s">
        <v>246</v>
      </c>
    </row>
    <row r="115" spans="1:9" ht="37.5" x14ac:dyDescent="0.3">
      <c r="A115" s="90">
        <v>109</v>
      </c>
      <c r="B115" s="112" t="s">
        <v>247</v>
      </c>
      <c r="C115" s="111">
        <v>7000</v>
      </c>
      <c r="D115" s="111">
        <v>7000</v>
      </c>
      <c r="E115" s="113" t="s">
        <v>10</v>
      </c>
      <c r="F115" s="114" t="s">
        <v>248</v>
      </c>
      <c r="G115" s="113" t="s">
        <v>248</v>
      </c>
      <c r="H115" s="113" t="s">
        <v>11</v>
      </c>
      <c r="I115" s="114" t="s">
        <v>249</v>
      </c>
    </row>
    <row r="116" spans="1:9" ht="64.5" customHeight="1" x14ac:dyDescent="0.3">
      <c r="A116" s="90">
        <v>110</v>
      </c>
      <c r="B116" s="91" t="s">
        <v>250</v>
      </c>
      <c r="C116" s="111">
        <v>15950</v>
      </c>
      <c r="D116" s="111">
        <v>15950</v>
      </c>
      <c r="E116" s="83" t="s">
        <v>10</v>
      </c>
      <c r="F116" s="90" t="s">
        <v>54</v>
      </c>
      <c r="G116" s="90" t="s">
        <v>54</v>
      </c>
      <c r="H116" s="83" t="s">
        <v>11</v>
      </c>
      <c r="I116" s="90" t="s">
        <v>251</v>
      </c>
    </row>
    <row r="117" spans="1:9" x14ac:dyDescent="0.3">
      <c r="A117" s="90">
        <v>111</v>
      </c>
      <c r="B117" s="91" t="s">
        <v>1166</v>
      </c>
      <c r="C117" s="111">
        <v>1000</v>
      </c>
      <c r="D117" s="111">
        <v>1000</v>
      </c>
      <c r="E117" s="83" t="s">
        <v>10</v>
      </c>
      <c r="F117" s="90" t="s">
        <v>509</v>
      </c>
      <c r="G117" s="90" t="s">
        <v>509</v>
      </c>
      <c r="H117" s="83" t="s">
        <v>357</v>
      </c>
      <c r="I117" s="90" t="s">
        <v>1167</v>
      </c>
    </row>
    <row r="118" spans="1:9" ht="80.25" customHeight="1" x14ac:dyDescent="0.3">
      <c r="A118" s="90">
        <v>112</v>
      </c>
      <c r="B118" s="91" t="s">
        <v>1170</v>
      </c>
      <c r="C118" s="111">
        <v>2900</v>
      </c>
      <c r="D118" s="111">
        <v>2900</v>
      </c>
      <c r="E118" s="83" t="s">
        <v>10</v>
      </c>
      <c r="F118" s="90" t="s">
        <v>1168</v>
      </c>
      <c r="G118" s="90" t="s">
        <v>1168</v>
      </c>
      <c r="H118" s="83" t="s">
        <v>357</v>
      </c>
      <c r="I118" s="83" t="s">
        <v>1169</v>
      </c>
    </row>
    <row r="119" spans="1:9" ht="81.75" customHeight="1" x14ac:dyDescent="0.3">
      <c r="A119" s="90">
        <v>113</v>
      </c>
      <c r="B119" s="91" t="s">
        <v>1171</v>
      </c>
      <c r="C119" s="111">
        <v>48900</v>
      </c>
      <c r="D119" s="111">
        <v>48900</v>
      </c>
      <c r="E119" s="83" t="s">
        <v>10</v>
      </c>
      <c r="F119" s="90" t="s">
        <v>1172</v>
      </c>
      <c r="G119" s="90" t="s">
        <v>1172</v>
      </c>
      <c r="H119" s="83" t="s">
        <v>357</v>
      </c>
      <c r="I119" s="83" t="s">
        <v>1173</v>
      </c>
    </row>
    <row r="120" spans="1:9" x14ac:dyDescent="0.3">
      <c r="A120" s="90">
        <v>114</v>
      </c>
      <c r="B120" s="91" t="s">
        <v>1174</v>
      </c>
      <c r="C120" s="111">
        <v>36000</v>
      </c>
      <c r="D120" s="111">
        <v>36000</v>
      </c>
      <c r="E120" s="83" t="s">
        <v>10</v>
      </c>
      <c r="F120" s="90" t="s">
        <v>1175</v>
      </c>
      <c r="G120" s="83" t="s">
        <v>1175</v>
      </c>
      <c r="H120" s="83" t="s">
        <v>357</v>
      </c>
      <c r="I120" s="83" t="s">
        <v>1178</v>
      </c>
    </row>
    <row r="121" spans="1:9" ht="51" customHeight="1" x14ac:dyDescent="0.3">
      <c r="A121" s="90">
        <v>115</v>
      </c>
      <c r="B121" s="91" t="s">
        <v>1176</v>
      </c>
      <c r="C121" s="111">
        <v>2600</v>
      </c>
      <c r="D121" s="111">
        <v>2600</v>
      </c>
      <c r="E121" s="83" t="s">
        <v>10</v>
      </c>
      <c r="F121" s="90" t="s">
        <v>1177</v>
      </c>
      <c r="G121" s="90" t="s">
        <v>1177</v>
      </c>
      <c r="H121" s="83" t="s">
        <v>357</v>
      </c>
      <c r="I121" s="83" t="s">
        <v>1179</v>
      </c>
    </row>
    <row r="122" spans="1:9" ht="44.25" customHeight="1" x14ac:dyDescent="0.3">
      <c r="A122" s="90">
        <v>116</v>
      </c>
      <c r="B122" s="91" t="s">
        <v>1180</v>
      </c>
      <c r="C122" s="111">
        <v>1600</v>
      </c>
      <c r="D122" s="111">
        <v>1600</v>
      </c>
      <c r="E122" s="83" t="s">
        <v>10</v>
      </c>
      <c r="F122" s="90" t="s">
        <v>1181</v>
      </c>
      <c r="G122" s="90" t="s">
        <v>1181</v>
      </c>
      <c r="H122" s="83" t="s">
        <v>357</v>
      </c>
      <c r="I122" s="83" t="s">
        <v>1182</v>
      </c>
    </row>
    <row r="123" spans="1:9" ht="56.25" customHeight="1" x14ac:dyDescent="0.3">
      <c r="A123" s="90">
        <v>117</v>
      </c>
      <c r="B123" s="91" t="s">
        <v>1183</v>
      </c>
      <c r="C123" s="111">
        <v>800</v>
      </c>
      <c r="D123" s="111">
        <v>800</v>
      </c>
      <c r="E123" s="83" t="s">
        <v>10</v>
      </c>
      <c r="F123" s="90" t="s">
        <v>1184</v>
      </c>
      <c r="G123" s="90" t="s">
        <v>1185</v>
      </c>
      <c r="H123" s="83" t="s">
        <v>357</v>
      </c>
      <c r="I123" s="83" t="s">
        <v>1186</v>
      </c>
    </row>
    <row r="124" spans="1:9" ht="47.25" customHeight="1" x14ac:dyDescent="0.3">
      <c r="A124" s="90">
        <v>118</v>
      </c>
      <c r="B124" s="91" t="s">
        <v>1187</v>
      </c>
      <c r="C124" s="111">
        <v>3200</v>
      </c>
      <c r="D124" s="111">
        <v>3200</v>
      </c>
      <c r="E124" s="83" t="s">
        <v>10</v>
      </c>
      <c r="F124" s="90" t="s">
        <v>1181</v>
      </c>
      <c r="G124" s="90" t="s">
        <v>1181</v>
      </c>
      <c r="H124" s="83" t="s">
        <v>357</v>
      </c>
      <c r="I124" s="83" t="s">
        <v>1188</v>
      </c>
    </row>
    <row r="125" spans="1:9" ht="55.5" customHeight="1" x14ac:dyDescent="0.3">
      <c r="A125" s="90">
        <v>119</v>
      </c>
      <c r="B125" s="91" t="s">
        <v>1189</v>
      </c>
      <c r="C125" s="111">
        <v>117000</v>
      </c>
      <c r="D125" s="111">
        <v>117000</v>
      </c>
      <c r="E125" s="83" t="s">
        <v>10</v>
      </c>
      <c r="F125" s="90" t="s">
        <v>73</v>
      </c>
      <c r="G125" s="90" t="s">
        <v>73</v>
      </c>
      <c r="H125" s="83" t="s">
        <v>357</v>
      </c>
      <c r="I125" s="83" t="s">
        <v>1190</v>
      </c>
    </row>
    <row r="126" spans="1:9" ht="60" customHeight="1" x14ac:dyDescent="0.3">
      <c r="A126" s="90">
        <v>120</v>
      </c>
      <c r="B126" s="112" t="s">
        <v>1192</v>
      </c>
      <c r="C126" s="111">
        <v>2100</v>
      </c>
      <c r="D126" s="111">
        <v>2100</v>
      </c>
      <c r="E126" s="113" t="s">
        <v>10</v>
      </c>
      <c r="F126" s="114" t="s">
        <v>1191</v>
      </c>
      <c r="G126" s="113" t="s">
        <v>1191</v>
      </c>
      <c r="H126" s="113" t="s">
        <v>357</v>
      </c>
      <c r="I126" s="113" t="s">
        <v>1198</v>
      </c>
    </row>
    <row r="127" spans="1:9" ht="70.5" customHeight="1" x14ac:dyDescent="0.3">
      <c r="A127" s="90">
        <v>121</v>
      </c>
      <c r="B127" s="91" t="s">
        <v>1193</v>
      </c>
      <c r="C127" s="111">
        <v>3990</v>
      </c>
      <c r="D127" s="111">
        <v>3990</v>
      </c>
      <c r="E127" s="83" t="s">
        <v>10</v>
      </c>
      <c r="F127" s="90" t="s">
        <v>1194</v>
      </c>
      <c r="G127" s="90" t="s">
        <v>1194</v>
      </c>
      <c r="H127" s="83" t="s">
        <v>357</v>
      </c>
      <c r="I127" s="169" t="s">
        <v>1199</v>
      </c>
    </row>
    <row r="128" spans="1:9" ht="64.5" customHeight="1" x14ac:dyDescent="0.3">
      <c r="A128" s="90">
        <v>122</v>
      </c>
      <c r="B128" s="91" t="s">
        <v>1195</v>
      </c>
      <c r="C128" s="111">
        <v>15000</v>
      </c>
      <c r="D128" s="111">
        <v>15000</v>
      </c>
      <c r="E128" s="83" t="s">
        <v>10</v>
      </c>
      <c r="F128" s="90" t="s">
        <v>1196</v>
      </c>
      <c r="G128" s="90" t="s">
        <v>1196</v>
      </c>
      <c r="H128" s="83" t="s">
        <v>357</v>
      </c>
      <c r="I128" s="169" t="s">
        <v>1200</v>
      </c>
    </row>
    <row r="129" spans="1:9" ht="37.5" x14ac:dyDescent="0.3">
      <c r="A129" s="90">
        <v>123</v>
      </c>
      <c r="B129" s="91" t="s">
        <v>1197</v>
      </c>
      <c r="C129" s="111">
        <v>14400</v>
      </c>
      <c r="D129" s="111">
        <v>14400</v>
      </c>
      <c r="E129" s="83" t="s">
        <v>10</v>
      </c>
      <c r="F129" s="90" t="s">
        <v>67</v>
      </c>
      <c r="G129" s="90" t="s">
        <v>67</v>
      </c>
      <c r="H129" s="83" t="s">
        <v>357</v>
      </c>
      <c r="I129" s="83" t="s">
        <v>1202</v>
      </c>
    </row>
    <row r="130" spans="1:9" ht="105.75" customHeight="1" x14ac:dyDescent="0.3">
      <c r="A130" s="90">
        <v>124</v>
      </c>
      <c r="B130" s="91" t="s">
        <v>1201</v>
      </c>
      <c r="C130" s="111">
        <v>2850</v>
      </c>
      <c r="D130" s="111">
        <v>2850</v>
      </c>
      <c r="E130" s="83" t="s">
        <v>10</v>
      </c>
      <c r="F130" s="90" t="s">
        <v>1194</v>
      </c>
      <c r="G130" s="90" t="s">
        <v>1194</v>
      </c>
      <c r="H130" s="83" t="s">
        <v>357</v>
      </c>
      <c r="I130" s="83" t="s">
        <v>1203</v>
      </c>
    </row>
    <row r="131" spans="1:9" ht="112.5" x14ac:dyDescent="0.3">
      <c r="A131" s="90">
        <v>125</v>
      </c>
      <c r="B131" s="91" t="s">
        <v>1204</v>
      </c>
      <c r="C131" s="111">
        <v>600</v>
      </c>
      <c r="D131" s="111">
        <v>600</v>
      </c>
      <c r="E131" s="83" t="s">
        <v>10</v>
      </c>
      <c r="F131" s="90" t="s">
        <v>1184</v>
      </c>
      <c r="G131" s="90" t="s">
        <v>1185</v>
      </c>
      <c r="H131" s="83" t="s">
        <v>357</v>
      </c>
      <c r="I131" s="83" t="s">
        <v>1205</v>
      </c>
    </row>
    <row r="132" spans="1:9" ht="42" customHeight="1" x14ac:dyDescent="0.3">
      <c r="A132" s="90">
        <v>126</v>
      </c>
      <c r="B132" s="91" t="s">
        <v>1206</v>
      </c>
      <c r="C132" s="111">
        <v>24000</v>
      </c>
      <c r="D132" s="111">
        <v>24000</v>
      </c>
      <c r="E132" s="83" t="s">
        <v>10</v>
      </c>
      <c r="F132" s="90" t="s">
        <v>1207</v>
      </c>
      <c r="G132" s="90" t="s">
        <v>1207</v>
      </c>
      <c r="H132" s="83" t="s">
        <v>357</v>
      </c>
      <c r="I132" s="83" t="s">
        <v>1208</v>
      </c>
    </row>
    <row r="133" spans="1:9" ht="48.75" customHeight="1" x14ac:dyDescent="0.3">
      <c r="A133" s="90">
        <v>127</v>
      </c>
      <c r="B133" s="91" t="s">
        <v>1209</v>
      </c>
      <c r="C133" s="111">
        <v>293000</v>
      </c>
      <c r="D133" s="111">
        <v>293000</v>
      </c>
      <c r="E133" s="83" t="s">
        <v>10</v>
      </c>
      <c r="F133" s="90" t="s">
        <v>1210</v>
      </c>
      <c r="G133" s="90" t="s">
        <v>1210</v>
      </c>
      <c r="H133" s="83" t="s">
        <v>357</v>
      </c>
      <c r="I133" s="83" t="s">
        <v>1211</v>
      </c>
    </row>
    <row r="134" spans="1:9" ht="47.25" customHeight="1" x14ac:dyDescent="0.3">
      <c r="A134" s="90">
        <v>128</v>
      </c>
      <c r="B134" s="91" t="s">
        <v>1212</v>
      </c>
      <c r="C134" s="115">
        <v>12000</v>
      </c>
      <c r="D134" s="115">
        <v>12000</v>
      </c>
      <c r="E134" s="83" t="s">
        <v>10</v>
      </c>
      <c r="F134" s="90" t="s">
        <v>1196</v>
      </c>
      <c r="G134" s="90" t="s">
        <v>1196</v>
      </c>
      <c r="H134" s="83" t="s">
        <v>357</v>
      </c>
      <c r="I134" s="83" t="s">
        <v>1213</v>
      </c>
    </row>
    <row r="135" spans="1:9" ht="80.25" customHeight="1" x14ac:dyDescent="0.3">
      <c r="A135" s="90">
        <v>129</v>
      </c>
      <c r="B135" s="91" t="s">
        <v>1214</v>
      </c>
      <c r="C135" s="116">
        <v>25000</v>
      </c>
      <c r="D135" s="116">
        <v>25000</v>
      </c>
      <c r="E135" s="83" t="s">
        <v>10</v>
      </c>
      <c r="F135" s="90" t="s">
        <v>1215</v>
      </c>
      <c r="G135" s="90" t="s">
        <v>1215</v>
      </c>
      <c r="H135" s="83" t="s">
        <v>357</v>
      </c>
      <c r="I135" s="91" t="s">
        <v>1216</v>
      </c>
    </row>
    <row r="136" spans="1:9" ht="66" customHeight="1" x14ac:dyDescent="0.3">
      <c r="A136" s="90">
        <v>130</v>
      </c>
      <c r="B136" s="91" t="s">
        <v>1217</v>
      </c>
      <c r="C136" s="116">
        <v>20000</v>
      </c>
      <c r="D136" s="116">
        <v>20000</v>
      </c>
      <c r="E136" s="83" t="s">
        <v>10</v>
      </c>
      <c r="F136" s="90" t="s">
        <v>1218</v>
      </c>
      <c r="G136" s="90" t="s">
        <v>1219</v>
      </c>
      <c r="H136" s="83" t="s">
        <v>357</v>
      </c>
      <c r="I136" s="91" t="s">
        <v>1220</v>
      </c>
    </row>
    <row r="137" spans="1:9" ht="75.75" customHeight="1" x14ac:dyDescent="0.3">
      <c r="A137" s="90">
        <v>131</v>
      </c>
      <c r="B137" s="91" t="s">
        <v>1221</v>
      </c>
      <c r="C137" s="116">
        <v>1720</v>
      </c>
      <c r="D137" s="116">
        <v>1720</v>
      </c>
      <c r="E137" s="83" t="s">
        <v>10</v>
      </c>
      <c r="F137" s="90" t="s">
        <v>1222</v>
      </c>
      <c r="G137" s="90" t="s">
        <v>1222</v>
      </c>
      <c r="H137" s="83" t="s">
        <v>357</v>
      </c>
      <c r="I137" s="91" t="s">
        <v>1223</v>
      </c>
    </row>
    <row r="138" spans="1:9" ht="43.5" customHeight="1" x14ac:dyDescent="0.3">
      <c r="A138" s="90">
        <v>132</v>
      </c>
      <c r="B138" s="91" t="s">
        <v>1224</v>
      </c>
      <c r="C138" s="116">
        <v>240000</v>
      </c>
      <c r="D138" s="116">
        <v>240000</v>
      </c>
      <c r="E138" s="83" t="s">
        <v>10</v>
      </c>
      <c r="F138" s="90" t="s">
        <v>73</v>
      </c>
      <c r="G138" s="90" t="s">
        <v>73</v>
      </c>
      <c r="H138" s="83" t="s">
        <v>357</v>
      </c>
      <c r="I138" s="91" t="s">
        <v>1225</v>
      </c>
    </row>
    <row r="139" spans="1:9" ht="78" customHeight="1" x14ac:dyDescent="0.3">
      <c r="A139" s="90">
        <v>133</v>
      </c>
      <c r="B139" s="91" t="s">
        <v>1228</v>
      </c>
      <c r="C139" s="116">
        <v>36000</v>
      </c>
      <c r="D139" s="116">
        <v>36000</v>
      </c>
      <c r="E139" s="83" t="s">
        <v>10</v>
      </c>
      <c r="F139" s="91" t="s">
        <v>1175</v>
      </c>
      <c r="G139" s="90" t="s">
        <v>1175</v>
      </c>
      <c r="H139" s="83" t="s">
        <v>357</v>
      </c>
      <c r="I139" s="91" t="s">
        <v>1229</v>
      </c>
    </row>
    <row r="140" spans="1:9" ht="69.75" customHeight="1" x14ac:dyDescent="0.3">
      <c r="A140" s="90">
        <v>134</v>
      </c>
      <c r="B140" s="91" t="s">
        <v>1226</v>
      </c>
      <c r="C140" s="116">
        <v>40000</v>
      </c>
      <c r="D140" s="116">
        <v>40000</v>
      </c>
      <c r="E140" s="83" t="s">
        <v>10</v>
      </c>
      <c r="F140" s="90" t="s">
        <v>509</v>
      </c>
      <c r="G140" s="90" t="s">
        <v>509</v>
      </c>
      <c r="H140" s="83" t="s">
        <v>357</v>
      </c>
      <c r="I140" s="91" t="s">
        <v>1227</v>
      </c>
    </row>
    <row r="141" spans="1:9" ht="51" customHeight="1" x14ac:dyDescent="0.3">
      <c r="A141" s="90">
        <v>135</v>
      </c>
      <c r="B141" s="91" t="s">
        <v>1230</v>
      </c>
      <c r="C141" s="116">
        <v>350000</v>
      </c>
      <c r="D141" s="116">
        <v>350000</v>
      </c>
      <c r="E141" s="83" t="s">
        <v>10</v>
      </c>
      <c r="F141" s="90" t="s">
        <v>1232</v>
      </c>
      <c r="G141" s="90" t="s">
        <v>1232</v>
      </c>
      <c r="H141" s="83" t="s">
        <v>357</v>
      </c>
      <c r="I141" s="91" t="s">
        <v>1231</v>
      </c>
    </row>
    <row r="142" spans="1:9" ht="65.25" customHeight="1" x14ac:dyDescent="0.3">
      <c r="A142" s="90">
        <v>136</v>
      </c>
      <c r="B142" s="91" t="s">
        <v>1233</v>
      </c>
      <c r="C142" s="116">
        <v>190000</v>
      </c>
      <c r="D142" s="116">
        <v>190000</v>
      </c>
      <c r="E142" s="90" t="s">
        <v>10</v>
      </c>
      <c r="F142" s="90" t="s">
        <v>1172</v>
      </c>
      <c r="G142" s="90" t="s">
        <v>1172</v>
      </c>
      <c r="H142" s="90" t="s">
        <v>357</v>
      </c>
      <c r="I142" s="91" t="s">
        <v>1234</v>
      </c>
    </row>
    <row r="143" spans="1:9" ht="30" customHeight="1" x14ac:dyDescent="0.3">
      <c r="A143" s="90">
        <v>137</v>
      </c>
      <c r="B143" s="91" t="s">
        <v>1235</v>
      </c>
      <c r="C143" s="116">
        <v>4700</v>
      </c>
      <c r="D143" s="116">
        <v>4700</v>
      </c>
      <c r="E143" s="90" t="s">
        <v>10</v>
      </c>
      <c r="F143" s="90" t="s">
        <v>1222</v>
      </c>
      <c r="G143" s="90" t="s">
        <v>1222</v>
      </c>
      <c r="H143" s="90" t="s">
        <v>357</v>
      </c>
      <c r="I143" s="91" t="s">
        <v>1236</v>
      </c>
    </row>
    <row r="144" spans="1:9" ht="56.25" customHeight="1" x14ac:dyDescent="0.3">
      <c r="A144" s="90">
        <v>138</v>
      </c>
      <c r="B144" s="91" t="s">
        <v>1237</v>
      </c>
      <c r="C144" s="116">
        <v>900</v>
      </c>
      <c r="D144" s="116">
        <v>900</v>
      </c>
      <c r="E144" s="90" t="s">
        <v>10</v>
      </c>
      <c r="F144" s="90" t="s">
        <v>1177</v>
      </c>
      <c r="G144" s="90" t="s">
        <v>1177</v>
      </c>
      <c r="H144" s="90" t="s">
        <v>357</v>
      </c>
      <c r="I144" s="91" t="s">
        <v>1238</v>
      </c>
    </row>
    <row r="145" spans="1:10" s="101" customFormat="1" ht="52.5" customHeight="1" x14ac:dyDescent="0.3">
      <c r="A145" s="90">
        <v>139</v>
      </c>
      <c r="B145" s="91" t="s">
        <v>1239</v>
      </c>
      <c r="C145" s="116">
        <v>990</v>
      </c>
      <c r="D145" s="116">
        <v>990</v>
      </c>
      <c r="E145" s="90" t="s">
        <v>10</v>
      </c>
      <c r="F145" s="90" t="s">
        <v>1177</v>
      </c>
      <c r="G145" s="90" t="s">
        <v>1177</v>
      </c>
      <c r="H145" s="90" t="s">
        <v>357</v>
      </c>
      <c r="I145" s="91" t="s">
        <v>1240</v>
      </c>
      <c r="J145" s="100"/>
    </row>
    <row r="146" spans="1:10" ht="51" customHeight="1" x14ac:dyDescent="0.3">
      <c r="A146" s="90">
        <v>140</v>
      </c>
      <c r="B146" s="91" t="s">
        <v>1241</v>
      </c>
      <c r="C146" s="116">
        <v>1900</v>
      </c>
      <c r="D146" s="116">
        <v>1900</v>
      </c>
      <c r="E146" s="90" t="s">
        <v>10</v>
      </c>
      <c r="F146" s="90" t="s">
        <v>1177</v>
      </c>
      <c r="G146" s="90" t="s">
        <v>1177</v>
      </c>
      <c r="H146" s="90" t="s">
        <v>357</v>
      </c>
      <c r="I146" s="91" t="s">
        <v>1242</v>
      </c>
    </row>
    <row r="147" spans="1:10" ht="45" customHeight="1" x14ac:dyDescent="0.3">
      <c r="A147" s="90">
        <v>141</v>
      </c>
      <c r="B147" s="91" t="s">
        <v>1243</v>
      </c>
      <c r="C147" s="116">
        <v>14400</v>
      </c>
      <c r="D147" s="116">
        <v>14400</v>
      </c>
      <c r="E147" s="90" t="s">
        <v>10</v>
      </c>
      <c r="F147" s="90" t="s">
        <v>1244</v>
      </c>
      <c r="G147" s="90" t="s">
        <v>1244</v>
      </c>
      <c r="H147" s="90" t="s">
        <v>357</v>
      </c>
      <c r="I147" s="91" t="s">
        <v>1245</v>
      </c>
    </row>
    <row r="148" spans="1:10" ht="50.25" customHeight="1" x14ac:dyDescent="0.3">
      <c r="A148" s="90">
        <v>142</v>
      </c>
      <c r="B148" s="91" t="s">
        <v>1246</v>
      </c>
      <c r="C148" s="116">
        <v>500</v>
      </c>
      <c r="D148" s="116">
        <v>500</v>
      </c>
      <c r="E148" s="90" t="s">
        <v>10</v>
      </c>
      <c r="F148" s="90" t="s">
        <v>1247</v>
      </c>
      <c r="G148" s="90" t="s">
        <v>1247</v>
      </c>
      <c r="H148" s="90" t="s">
        <v>357</v>
      </c>
      <c r="I148" s="91" t="s">
        <v>1248</v>
      </c>
    </row>
    <row r="149" spans="1:10" ht="45" customHeight="1" x14ac:dyDescent="0.3">
      <c r="A149" s="90">
        <v>143</v>
      </c>
      <c r="B149" s="91" t="s">
        <v>1249</v>
      </c>
      <c r="C149" s="116">
        <v>1000</v>
      </c>
      <c r="D149" s="116">
        <v>1000</v>
      </c>
      <c r="E149" s="90" t="s">
        <v>10</v>
      </c>
      <c r="F149" s="90" t="s">
        <v>509</v>
      </c>
      <c r="G149" s="90" t="s">
        <v>509</v>
      </c>
      <c r="H149" s="90" t="s">
        <v>357</v>
      </c>
      <c r="I149" s="91" t="s">
        <v>1250</v>
      </c>
    </row>
    <row r="150" spans="1:10" ht="37.5" x14ac:dyDescent="0.3">
      <c r="A150" s="90">
        <v>144</v>
      </c>
      <c r="B150" s="91" t="s">
        <v>280</v>
      </c>
      <c r="C150" s="116">
        <v>1000</v>
      </c>
      <c r="D150" s="116">
        <v>1000</v>
      </c>
      <c r="E150" s="90" t="s">
        <v>10</v>
      </c>
      <c r="F150" s="90" t="s">
        <v>324</v>
      </c>
      <c r="G150" s="90" t="s">
        <v>359</v>
      </c>
      <c r="H150" s="90" t="s">
        <v>357</v>
      </c>
      <c r="I150" s="91" t="s">
        <v>401</v>
      </c>
    </row>
    <row r="151" spans="1:10" ht="62.25" customHeight="1" x14ac:dyDescent="0.3">
      <c r="A151" s="90">
        <v>145</v>
      </c>
      <c r="B151" s="91" t="s">
        <v>279</v>
      </c>
      <c r="C151" s="116">
        <v>5530</v>
      </c>
      <c r="D151" s="116">
        <v>5530</v>
      </c>
      <c r="E151" s="90" t="s">
        <v>10</v>
      </c>
      <c r="F151" s="90" t="s">
        <v>323</v>
      </c>
      <c r="G151" s="90" t="s">
        <v>358</v>
      </c>
      <c r="H151" s="90" t="s">
        <v>357</v>
      </c>
      <c r="I151" s="91" t="s">
        <v>402</v>
      </c>
    </row>
    <row r="152" spans="1:10" ht="56.25" x14ac:dyDescent="0.3">
      <c r="A152" s="90">
        <v>146</v>
      </c>
      <c r="B152" s="91" t="s">
        <v>281</v>
      </c>
      <c r="C152" s="116">
        <v>3500</v>
      </c>
      <c r="D152" s="116">
        <v>3500</v>
      </c>
      <c r="E152" s="90" t="s">
        <v>10</v>
      </c>
      <c r="F152" s="90" t="s">
        <v>325</v>
      </c>
      <c r="G152" s="90" t="s">
        <v>248</v>
      </c>
      <c r="H152" s="90" t="s">
        <v>357</v>
      </c>
      <c r="I152" s="91" t="s">
        <v>403</v>
      </c>
    </row>
    <row r="153" spans="1:10" ht="37.5" x14ac:dyDescent="0.3">
      <c r="A153" s="90">
        <v>147</v>
      </c>
      <c r="B153" s="91" t="s">
        <v>282</v>
      </c>
      <c r="C153" s="118">
        <v>600</v>
      </c>
      <c r="D153" s="118">
        <v>600</v>
      </c>
      <c r="E153" s="90" t="s">
        <v>10</v>
      </c>
      <c r="F153" s="90" t="s">
        <v>326</v>
      </c>
      <c r="G153" s="90" t="s">
        <v>17</v>
      </c>
      <c r="H153" s="90" t="s">
        <v>357</v>
      </c>
      <c r="I153" s="90" t="s">
        <v>404</v>
      </c>
    </row>
    <row r="154" spans="1:10" ht="68.25" customHeight="1" x14ac:dyDescent="0.3">
      <c r="A154" s="90">
        <v>148</v>
      </c>
      <c r="B154" s="91" t="s">
        <v>283</v>
      </c>
      <c r="C154" s="118">
        <v>29700</v>
      </c>
      <c r="D154" s="118">
        <v>29700</v>
      </c>
      <c r="E154" s="90" t="s">
        <v>10</v>
      </c>
      <c r="F154" s="90" t="s">
        <v>327</v>
      </c>
      <c r="G154" s="90" t="s">
        <v>32</v>
      </c>
      <c r="H154" s="90" t="s">
        <v>357</v>
      </c>
      <c r="I154" s="90" t="s">
        <v>405</v>
      </c>
    </row>
    <row r="155" spans="1:10" ht="56.25" x14ac:dyDescent="0.3">
      <c r="A155" s="90">
        <v>149</v>
      </c>
      <c r="B155" s="91" t="s">
        <v>284</v>
      </c>
      <c r="C155" s="118">
        <v>62309</v>
      </c>
      <c r="D155" s="118">
        <v>62309</v>
      </c>
      <c r="E155" s="90" t="s">
        <v>10</v>
      </c>
      <c r="F155" s="90" t="s">
        <v>328</v>
      </c>
      <c r="G155" s="90" t="s">
        <v>360</v>
      </c>
      <c r="H155" s="90" t="s">
        <v>357</v>
      </c>
      <c r="I155" s="90" t="s">
        <v>406</v>
      </c>
    </row>
    <row r="156" spans="1:10" ht="56.25" x14ac:dyDescent="0.3">
      <c r="A156" s="90">
        <v>150</v>
      </c>
      <c r="B156" s="91" t="s">
        <v>285</v>
      </c>
      <c r="C156" s="118">
        <v>22767</v>
      </c>
      <c r="D156" s="118">
        <v>22767</v>
      </c>
      <c r="E156" s="90" t="s">
        <v>10</v>
      </c>
      <c r="F156" s="90" t="s">
        <v>329</v>
      </c>
      <c r="G156" s="90" t="s">
        <v>360</v>
      </c>
      <c r="H156" s="90" t="s">
        <v>357</v>
      </c>
      <c r="I156" s="90" t="s">
        <v>407</v>
      </c>
    </row>
    <row r="157" spans="1:10" ht="75.75" customHeight="1" x14ac:dyDescent="0.3">
      <c r="A157" s="90">
        <v>151</v>
      </c>
      <c r="B157" s="91" t="s">
        <v>286</v>
      </c>
      <c r="C157" s="118">
        <v>4100</v>
      </c>
      <c r="D157" s="118">
        <v>4100</v>
      </c>
      <c r="E157" s="90" t="s">
        <v>10</v>
      </c>
      <c r="F157" s="90" t="s">
        <v>330</v>
      </c>
      <c r="G157" s="90" t="s">
        <v>361</v>
      </c>
      <c r="H157" s="90" t="s">
        <v>357</v>
      </c>
      <c r="I157" s="90" t="s">
        <v>408</v>
      </c>
    </row>
    <row r="158" spans="1:10" ht="37.5" x14ac:dyDescent="0.3">
      <c r="A158" s="90">
        <v>152</v>
      </c>
      <c r="B158" s="91" t="s">
        <v>287</v>
      </c>
      <c r="C158" s="118">
        <v>13340</v>
      </c>
      <c r="D158" s="118">
        <v>13340</v>
      </c>
      <c r="E158" s="90" t="s">
        <v>10</v>
      </c>
      <c r="F158" s="90" t="s">
        <v>331</v>
      </c>
      <c r="G158" s="90" t="s">
        <v>108</v>
      </c>
      <c r="H158" s="90" t="s">
        <v>357</v>
      </c>
      <c r="I158" s="90" t="s">
        <v>409</v>
      </c>
    </row>
    <row r="159" spans="1:10" ht="37.5" x14ac:dyDescent="0.3">
      <c r="A159" s="90">
        <v>153</v>
      </c>
      <c r="B159" s="91" t="s">
        <v>288</v>
      </c>
      <c r="C159" s="118">
        <v>52530</v>
      </c>
      <c r="D159" s="118">
        <v>52530</v>
      </c>
      <c r="E159" s="90" t="s">
        <v>10</v>
      </c>
      <c r="F159" s="90" t="s">
        <v>332</v>
      </c>
      <c r="G159" s="90" t="s">
        <v>362</v>
      </c>
      <c r="H159" s="90" t="s">
        <v>357</v>
      </c>
      <c r="I159" s="90" t="s">
        <v>410</v>
      </c>
    </row>
    <row r="160" spans="1:10" ht="37.5" x14ac:dyDescent="0.3">
      <c r="A160" s="90">
        <v>154</v>
      </c>
      <c r="B160" s="91" t="s">
        <v>289</v>
      </c>
      <c r="C160" s="118">
        <v>5940</v>
      </c>
      <c r="D160" s="118">
        <v>5940</v>
      </c>
      <c r="E160" s="90" t="s">
        <v>10</v>
      </c>
      <c r="F160" s="90" t="s">
        <v>333</v>
      </c>
      <c r="G160" s="90" t="s">
        <v>363</v>
      </c>
      <c r="H160" s="90" t="s">
        <v>357</v>
      </c>
      <c r="I160" s="90" t="s">
        <v>411</v>
      </c>
    </row>
    <row r="161" spans="1:9" ht="56.25" x14ac:dyDescent="0.3">
      <c r="A161" s="90">
        <v>155</v>
      </c>
      <c r="B161" s="91" t="s">
        <v>290</v>
      </c>
      <c r="C161" s="118">
        <v>6500</v>
      </c>
      <c r="D161" s="118">
        <v>6500</v>
      </c>
      <c r="E161" s="90" t="s">
        <v>10</v>
      </c>
      <c r="F161" s="90" t="s">
        <v>334</v>
      </c>
      <c r="G161" s="90" t="s">
        <v>363</v>
      </c>
      <c r="H161" s="90" t="s">
        <v>357</v>
      </c>
      <c r="I161" s="90" t="s">
        <v>411</v>
      </c>
    </row>
    <row r="162" spans="1:9" ht="56.25" x14ac:dyDescent="0.3">
      <c r="A162" s="90">
        <v>156</v>
      </c>
      <c r="B162" s="91" t="s">
        <v>291</v>
      </c>
      <c r="C162" s="118">
        <v>11400</v>
      </c>
      <c r="D162" s="118">
        <v>11400</v>
      </c>
      <c r="E162" s="90" t="s">
        <v>10</v>
      </c>
      <c r="F162" s="90" t="s">
        <v>335</v>
      </c>
      <c r="G162" s="90" t="s">
        <v>363</v>
      </c>
      <c r="H162" s="90" t="s">
        <v>357</v>
      </c>
      <c r="I162" s="90" t="s">
        <v>411</v>
      </c>
    </row>
    <row r="163" spans="1:9" ht="37.5" x14ac:dyDescent="0.3">
      <c r="A163" s="90">
        <v>157</v>
      </c>
      <c r="B163" s="91" t="s">
        <v>292</v>
      </c>
      <c r="C163" s="118">
        <v>9900</v>
      </c>
      <c r="D163" s="118">
        <v>9900</v>
      </c>
      <c r="E163" s="90" t="s">
        <v>10</v>
      </c>
      <c r="F163" s="90" t="s">
        <v>336</v>
      </c>
      <c r="G163" s="90" t="s">
        <v>363</v>
      </c>
      <c r="H163" s="90" t="s">
        <v>357</v>
      </c>
      <c r="I163" s="90" t="s">
        <v>411</v>
      </c>
    </row>
    <row r="164" spans="1:9" ht="64.5" customHeight="1" x14ac:dyDescent="0.3">
      <c r="A164" s="90">
        <v>158</v>
      </c>
      <c r="B164" s="91" t="s">
        <v>293</v>
      </c>
      <c r="C164" s="118">
        <v>17000</v>
      </c>
      <c r="D164" s="118">
        <v>17000</v>
      </c>
      <c r="E164" s="90" t="s">
        <v>10</v>
      </c>
      <c r="F164" s="90" t="s">
        <v>337</v>
      </c>
      <c r="G164" s="90" t="s">
        <v>362</v>
      </c>
      <c r="H164" s="90" t="s">
        <v>357</v>
      </c>
      <c r="I164" s="90" t="s">
        <v>412</v>
      </c>
    </row>
    <row r="165" spans="1:9" ht="69" customHeight="1" x14ac:dyDescent="0.3">
      <c r="A165" s="90">
        <v>159</v>
      </c>
      <c r="B165" s="91" t="s">
        <v>294</v>
      </c>
      <c r="C165" s="118">
        <v>4000</v>
      </c>
      <c r="D165" s="118">
        <v>4000</v>
      </c>
      <c r="E165" s="90" t="s">
        <v>10</v>
      </c>
      <c r="F165" s="90" t="s">
        <v>338</v>
      </c>
      <c r="G165" s="90" t="s">
        <v>362</v>
      </c>
      <c r="H165" s="90" t="s">
        <v>357</v>
      </c>
      <c r="I165" s="90" t="s">
        <v>412</v>
      </c>
    </row>
    <row r="166" spans="1:9" ht="55.5" customHeight="1" x14ac:dyDescent="0.3">
      <c r="A166" s="90">
        <v>160</v>
      </c>
      <c r="B166" s="91" t="s">
        <v>295</v>
      </c>
      <c r="C166" s="118">
        <v>12000</v>
      </c>
      <c r="D166" s="118">
        <v>12000</v>
      </c>
      <c r="E166" s="90" t="s">
        <v>10</v>
      </c>
      <c r="F166" s="90" t="s">
        <v>339</v>
      </c>
      <c r="G166" s="90" t="s">
        <v>364</v>
      </c>
      <c r="H166" s="90" t="s">
        <v>357</v>
      </c>
      <c r="I166" s="90" t="s">
        <v>413</v>
      </c>
    </row>
    <row r="167" spans="1:9" ht="50.25" customHeight="1" x14ac:dyDescent="0.3">
      <c r="A167" s="90">
        <v>161</v>
      </c>
      <c r="B167" s="91" t="s">
        <v>1257</v>
      </c>
      <c r="C167" s="118">
        <v>3340</v>
      </c>
      <c r="D167" s="118">
        <v>3340</v>
      </c>
      <c r="E167" s="90" t="s">
        <v>10</v>
      </c>
      <c r="F167" s="90" t="s">
        <v>340</v>
      </c>
      <c r="G167" s="90" t="s">
        <v>365</v>
      </c>
      <c r="H167" s="90" t="s">
        <v>357</v>
      </c>
      <c r="I167" s="90" t="s">
        <v>414</v>
      </c>
    </row>
    <row r="168" spans="1:9" ht="58.5" customHeight="1" x14ac:dyDescent="0.3">
      <c r="A168" s="90">
        <v>162</v>
      </c>
      <c r="B168" s="91" t="s">
        <v>1263</v>
      </c>
      <c r="C168" s="118">
        <v>17800</v>
      </c>
      <c r="D168" s="118">
        <v>17800</v>
      </c>
      <c r="E168" s="90" t="s">
        <v>10</v>
      </c>
      <c r="F168" s="90" t="s">
        <v>341</v>
      </c>
      <c r="G168" s="90" t="s">
        <v>366</v>
      </c>
      <c r="H168" s="90" t="s">
        <v>357</v>
      </c>
      <c r="I168" s="90" t="s">
        <v>415</v>
      </c>
    </row>
    <row r="169" spans="1:9" ht="56.25" x14ac:dyDescent="0.3">
      <c r="A169" s="90">
        <v>163</v>
      </c>
      <c r="B169" s="91" t="s">
        <v>1264</v>
      </c>
      <c r="C169" s="118">
        <v>1740</v>
      </c>
      <c r="D169" s="118">
        <v>1740</v>
      </c>
      <c r="E169" s="90" t="s">
        <v>10</v>
      </c>
      <c r="F169" s="90" t="s">
        <v>342</v>
      </c>
      <c r="G169" s="90" t="s">
        <v>105</v>
      </c>
      <c r="H169" s="90" t="s">
        <v>357</v>
      </c>
      <c r="I169" s="90" t="s">
        <v>416</v>
      </c>
    </row>
    <row r="170" spans="1:9" ht="79.5" customHeight="1" x14ac:dyDescent="0.3">
      <c r="A170" s="90">
        <v>164</v>
      </c>
      <c r="B170" s="91" t="s">
        <v>299</v>
      </c>
      <c r="C170" s="118">
        <v>800</v>
      </c>
      <c r="D170" s="118">
        <v>800</v>
      </c>
      <c r="E170" s="90" t="s">
        <v>10</v>
      </c>
      <c r="F170" s="90" t="s">
        <v>343</v>
      </c>
      <c r="G170" s="90" t="s">
        <v>213</v>
      </c>
      <c r="H170" s="90" t="s">
        <v>357</v>
      </c>
      <c r="I170" s="90" t="s">
        <v>417</v>
      </c>
    </row>
    <row r="171" spans="1:9" ht="37.5" x14ac:dyDescent="0.3">
      <c r="A171" s="90">
        <v>165</v>
      </c>
      <c r="B171" s="91" t="s">
        <v>300</v>
      </c>
      <c r="C171" s="118">
        <v>1000</v>
      </c>
      <c r="D171" s="118">
        <v>1000</v>
      </c>
      <c r="E171" s="90" t="s">
        <v>10</v>
      </c>
      <c r="F171" s="90" t="s">
        <v>344</v>
      </c>
      <c r="G171" s="90" t="s">
        <v>367</v>
      </c>
      <c r="H171" s="90" t="s">
        <v>357</v>
      </c>
      <c r="I171" s="90" t="s">
        <v>418</v>
      </c>
    </row>
    <row r="172" spans="1:9" ht="65.25" customHeight="1" x14ac:dyDescent="0.3">
      <c r="A172" s="90">
        <v>166</v>
      </c>
      <c r="B172" s="91" t="s">
        <v>301</v>
      </c>
      <c r="C172" s="118">
        <v>123800</v>
      </c>
      <c r="D172" s="118">
        <v>123800</v>
      </c>
      <c r="E172" s="90" t="s">
        <v>10</v>
      </c>
      <c r="F172" s="90" t="s">
        <v>345</v>
      </c>
      <c r="G172" s="90" t="s">
        <v>368</v>
      </c>
      <c r="H172" s="90" t="s">
        <v>357</v>
      </c>
      <c r="I172" s="90" t="s">
        <v>419</v>
      </c>
    </row>
    <row r="173" spans="1:9" ht="75" x14ac:dyDescent="0.3">
      <c r="A173" s="90">
        <v>167</v>
      </c>
      <c r="B173" s="91" t="s">
        <v>302</v>
      </c>
      <c r="C173" s="118">
        <v>800</v>
      </c>
      <c r="D173" s="118">
        <v>800</v>
      </c>
      <c r="E173" s="90" t="s">
        <v>10</v>
      </c>
      <c r="F173" s="90" t="s">
        <v>346</v>
      </c>
      <c r="G173" s="90" t="s">
        <v>152</v>
      </c>
      <c r="H173" s="90" t="s">
        <v>357</v>
      </c>
      <c r="I173" s="90" t="s">
        <v>420</v>
      </c>
    </row>
    <row r="174" spans="1:9" ht="72.75" customHeight="1" x14ac:dyDescent="0.3">
      <c r="A174" s="90">
        <v>168</v>
      </c>
      <c r="B174" s="91" t="s">
        <v>303</v>
      </c>
      <c r="C174" s="118">
        <v>5700</v>
      </c>
      <c r="D174" s="118">
        <v>5700</v>
      </c>
      <c r="E174" s="90" t="s">
        <v>10</v>
      </c>
      <c r="F174" s="90" t="s">
        <v>347</v>
      </c>
      <c r="G174" s="90" t="s">
        <v>369</v>
      </c>
      <c r="H174" s="90" t="s">
        <v>357</v>
      </c>
      <c r="I174" s="90" t="s">
        <v>421</v>
      </c>
    </row>
    <row r="175" spans="1:9" ht="37.5" x14ac:dyDescent="0.3">
      <c r="A175" s="90">
        <v>169</v>
      </c>
      <c r="B175" s="91" t="s">
        <v>304</v>
      </c>
      <c r="C175" s="118">
        <v>15895</v>
      </c>
      <c r="D175" s="118">
        <v>15895</v>
      </c>
      <c r="E175" s="90" t="s">
        <v>10</v>
      </c>
      <c r="F175" s="90" t="s">
        <v>348</v>
      </c>
      <c r="G175" s="90" t="s">
        <v>370</v>
      </c>
      <c r="H175" s="90" t="s">
        <v>357</v>
      </c>
      <c r="I175" s="90" t="s">
        <v>422</v>
      </c>
    </row>
    <row r="176" spans="1:9" ht="93.75" x14ac:dyDescent="0.3">
      <c r="A176" s="90">
        <v>170</v>
      </c>
      <c r="B176" s="91" t="s">
        <v>305</v>
      </c>
      <c r="C176" s="118">
        <v>1800</v>
      </c>
      <c r="D176" s="118">
        <v>1800</v>
      </c>
      <c r="E176" s="90" t="s">
        <v>10</v>
      </c>
      <c r="F176" s="90" t="s">
        <v>349</v>
      </c>
      <c r="G176" s="90" t="s">
        <v>152</v>
      </c>
      <c r="H176" s="90" t="s">
        <v>357</v>
      </c>
      <c r="I176" s="90" t="s">
        <v>423</v>
      </c>
    </row>
    <row r="177" spans="1:10" ht="111.75" customHeight="1" x14ac:dyDescent="0.3">
      <c r="A177" s="90">
        <v>171</v>
      </c>
      <c r="B177" s="91" t="s">
        <v>306</v>
      </c>
      <c r="C177" s="118">
        <v>1625</v>
      </c>
      <c r="D177" s="118">
        <v>1625</v>
      </c>
      <c r="E177" s="90" t="s">
        <v>10</v>
      </c>
      <c r="F177" s="90" t="s">
        <v>350</v>
      </c>
      <c r="G177" s="90" t="s">
        <v>32</v>
      </c>
      <c r="H177" s="90" t="s">
        <v>357</v>
      </c>
      <c r="I177" s="90" t="s">
        <v>424</v>
      </c>
    </row>
    <row r="178" spans="1:10" ht="106.5" customHeight="1" x14ac:dyDescent="0.3">
      <c r="A178" s="90">
        <v>172</v>
      </c>
      <c r="B178" s="91" t="s">
        <v>307</v>
      </c>
      <c r="C178" s="118">
        <v>32105</v>
      </c>
      <c r="D178" s="118">
        <v>32105</v>
      </c>
      <c r="E178" s="90" t="s">
        <v>10</v>
      </c>
      <c r="F178" s="90" t="s">
        <v>351</v>
      </c>
      <c r="G178" s="90" t="s">
        <v>108</v>
      </c>
      <c r="H178" s="90" t="s">
        <v>357</v>
      </c>
      <c r="I178" s="90" t="s">
        <v>425</v>
      </c>
    </row>
    <row r="179" spans="1:10" ht="81" customHeight="1" x14ac:dyDescent="0.3">
      <c r="A179" s="90">
        <v>173</v>
      </c>
      <c r="B179" s="91" t="s">
        <v>308</v>
      </c>
      <c r="C179" s="118">
        <v>3800</v>
      </c>
      <c r="D179" s="118">
        <v>3800</v>
      </c>
      <c r="E179" s="90" t="s">
        <v>10</v>
      </c>
      <c r="F179" s="90" t="s">
        <v>352</v>
      </c>
      <c r="G179" s="90" t="s">
        <v>369</v>
      </c>
      <c r="H179" s="90" t="s">
        <v>357</v>
      </c>
      <c r="I179" s="90" t="s">
        <v>426</v>
      </c>
    </row>
    <row r="180" spans="1:10" ht="37.5" x14ac:dyDescent="0.3">
      <c r="A180" s="90">
        <v>174</v>
      </c>
      <c r="B180" s="121" t="s">
        <v>309</v>
      </c>
      <c r="C180" s="122">
        <v>6900</v>
      </c>
      <c r="D180" s="122">
        <v>6900</v>
      </c>
      <c r="E180" s="124" t="s">
        <v>10</v>
      </c>
      <c r="F180" s="124" t="s">
        <v>353</v>
      </c>
      <c r="G180" s="124" t="s">
        <v>371</v>
      </c>
      <c r="H180" s="124" t="s">
        <v>357</v>
      </c>
      <c r="I180" s="124" t="s">
        <v>427</v>
      </c>
    </row>
    <row r="181" spans="1:10" ht="39.75" customHeight="1" x14ac:dyDescent="0.3">
      <c r="A181" s="90">
        <v>175</v>
      </c>
      <c r="B181" s="91" t="s">
        <v>310</v>
      </c>
      <c r="C181" s="118">
        <v>34760</v>
      </c>
      <c r="D181" s="118">
        <v>34760</v>
      </c>
      <c r="E181" s="90" t="s">
        <v>10</v>
      </c>
      <c r="F181" s="90" t="s">
        <v>354</v>
      </c>
      <c r="G181" s="90" t="s">
        <v>361</v>
      </c>
      <c r="H181" s="90" t="s">
        <v>357</v>
      </c>
      <c r="I181" s="90" t="s">
        <v>428</v>
      </c>
    </row>
    <row r="182" spans="1:10" s="101" customFormat="1" ht="37.5" x14ac:dyDescent="0.3">
      <c r="A182" s="90">
        <v>176</v>
      </c>
      <c r="B182" s="91" t="s">
        <v>311</v>
      </c>
      <c r="C182" s="125">
        <v>34760</v>
      </c>
      <c r="D182" s="125">
        <v>34760</v>
      </c>
      <c r="E182" s="90" t="s">
        <v>10</v>
      </c>
      <c r="F182" s="90" t="s">
        <v>354</v>
      </c>
      <c r="G182" s="90" t="s">
        <v>361</v>
      </c>
      <c r="H182" s="90" t="s">
        <v>357</v>
      </c>
      <c r="I182" s="90" t="s">
        <v>429</v>
      </c>
      <c r="J182" s="100"/>
    </row>
    <row r="183" spans="1:10" ht="37.5" x14ac:dyDescent="0.3">
      <c r="A183" s="90">
        <v>177</v>
      </c>
      <c r="B183" s="91" t="s">
        <v>309</v>
      </c>
      <c r="C183" s="125">
        <v>10400</v>
      </c>
      <c r="D183" s="125">
        <v>10400</v>
      </c>
      <c r="E183" s="90" t="s">
        <v>10</v>
      </c>
      <c r="F183" s="90" t="s">
        <v>355</v>
      </c>
      <c r="G183" s="90" t="s">
        <v>361</v>
      </c>
      <c r="H183" s="90" t="s">
        <v>357</v>
      </c>
      <c r="I183" s="90" t="s">
        <v>430</v>
      </c>
    </row>
    <row r="184" spans="1:10" ht="56.25" x14ac:dyDescent="0.3">
      <c r="A184" s="90">
        <v>178</v>
      </c>
      <c r="B184" s="91" t="s">
        <v>431</v>
      </c>
      <c r="C184" s="125">
        <v>3000</v>
      </c>
      <c r="D184" s="125">
        <v>3000</v>
      </c>
      <c r="E184" s="90" t="s">
        <v>10</v>
      </c>
      <c r="F184" s="90" t="s">
        <v>432</v>
      </c>
      <c r="G184" s="90" t="s">
        <v>32</v>
      </c>
      <c r="H184" s="90" t="s">
        <v>357</v>
      </c>
      <c r="I184" s="90" t="s">
        <v>433</v>
      </c>
    </row>
    <row r="185" spans="1:10" ht="65.25" customHeight="1" x14ac:dyDescent="0.3">
      <c r="A185" s="90">
        <v>179</v>
      </c>
      <c r="B185" s="91" t="s">
        <v>434</v>
      </c>
      <c r="C185" s="118">
        <v>9075</v>
      </c>
      <c r="D185" s="118">
        <v>9075</v>
      </c>
      <c r="E185" s="90" t="s">
        <v>10</v>
      </c>
      <c r="F185" s="90" t="s">
        <v>435</v>
      </c>
      <c r="G185" s="90" t="s">
        <v>436</v>
      </c>
      <c r="H185" s="90" t="s">
        <v>357</v>
      </c>
      <c r="I185" s="90" t="s">
        <v>437</v>
      </c>
    </row>
    <row r="186" spans="1:10" ht="56.25" x14ac:dyDescent="0.3">
      <c r="A186" s="90">
        <v>180</v>
      </c>
      <c r="B186" s="126" t="s">
        <v>438</v>
      </c>
      <c r="C186" s="118">
        <v>48560</v>
      </c>
      <c r="D186" s="118">
        <v>48560</v>
      </c>
      <c r="E186" s="90" t="s">
        <v>10</v>
      </c>
      <c r="F186" s="90" t="s">
        <v>439</v>
      </c>
      <c r="G186" s="90" t="s">
        <v>32</v>
      </c>
      <c r="H186" s="90" t="s">
        <v>357</v>
      </c>
      <c r="I186" s="90" t="s">
        <v>440</v>
      </c>
    </row>
    <row r="187" spans="1:10" ht="76.5" customHeight="1" x14ac:dyDescent="0.3">
      <c r="A187" s="90">
        <v>181</v>
      </c>
      <c r="B187" s="91" t="s">
        <v>441</v>
      </c>
      <c r="C187" s="118">
        <v>9120</v>
      </c>
      <c r="D187" s="118">
        <v>9120</v>
      </c>
      <c r="E187" s="90" t="s">
        <v>10</v>
      </c>
      <c r="F187" s="90" t="s">
        <v>442</v>
      </c>
      <c r="G187" s="90" t="s">
        <v>369</v>
      </c>
      <c r="H187" s="90" t="s">
        <v>357</v>
      </c>
      <c r="I187" s="90" t="s">
        <v>443</v>
      </c>
    </row>
    <row r="188" spans="1:10" ht="94.5" customHeight="1" x14ac:dyDescent="0.3">
      <c r="A188" s="90">
        <v>182</v>
      </c>
      <c r="B188" s="102" t="s">
        <v>444</v>
      </c>
      <c r="C188" s="118">
        <v>128420</v>
      </c>
      <c r="D188" s="118">
        <v>128420</v>
      </c>
      <c r="E188" s="90" t="s">
        <v>10</v>
      </c>
      <c r="F188" s="90" t="s">
        <v>445</v>
      </c>
      <c r="G188" s="90" t="s">
        <v>108</v>
      </c>
      <c r="H188" s="90" t="s">
        <v>357</v>
      </c>
      <c r="I188" s="90" t="s">
        <v>446</v>
      </c>
    </row>
    <row r="189" spans="1:10" ht="87" customHeight="1" x14ac:dyDescent="0.3">
      <c r="A189" s="90">
        <v>183</v>
      </c>
      <c r="B189" s="91" t="s">
        <v>447</v>
      </c>
      <c r="C189" s="118">
        <v>5400</v>
      </c>
      <c r="D189" s="118">
        <v>5400</v>
      </c>
      <c r="E189" s="90" t="s">
        <v>10</v>
      </c>
      <c r="F189" s="90" t="s">
        <v>448</v>
      </c>
      <c r="G189" s="127" t="s">
        <v>32</v>
      </c>
      <c r="H189" s="90" t="s">
        <v>357</v>
      </c>
      <c r="I189" s="90" t="s">
        <v>449</v>
      </c>
    </row>
    <row r="190" spans="1:10" ht="37.5" x14ac:dyDescent="0.3">
      <c r="A190" s="90">
        <v>184</v>
      </c>
      <c r="B190" s="91" t="s">
        <v>450</v>
      </c>
      <c r="C190" s="118">
        <v>19800</v>
      </c>
      <c r="D190" s="118">
        <v>19800</v>
      </c>
      <c r="E190" s="90" t="s">
        <v>10</v>
      </c>
      <c r="F190" s="90" t="s">
        <v>451</v>
      </c>
      <c r="G190" s="90" t="s">
        <v>361</v>
      </c>
      <c r="H190" s="90" t="s">
        <v>357</v>
      </c>
      <c r="I190" s="91" t="s">
        <v>452</v>
      </c>
    </row>
    <row r="191" spans="1:10" ht="56.25" x14ac:dyDescent="0.3">
      <c r="A191" s="90">
        <v>185</v>
      </c>
      <c r="B191" s="91" t="s">
        <v>453</v>
      </c>
      <c r="C191" s="118">
        <v>37549</v>
      </c>
      <c r="D191" s="118">
        <v>37549</v>
      </c>
      <c r="E191" s="90" t="s">
        <v>10</v>
      </c>
      <c r="F191" s="90" t="s">
        <v>454</v>
      </c>
      <c r="G191" s="90" t="s">
        <v>455</v>
      </c>
      <c r="H191" s="90" t="s">
        <v>357</v>
      </c>
      <c r="I191" s="90" t="s">
        <v>456</v>
      </c>
    </row>
    <row r="192" spans="1:10" ht="37.5" x14ac:dyDescent="0.3">
      <c r="A192" s="90">
        <v>186</v>
      </c>
      <c r="B192" s="91" t="s">
        <v>457</v>
      </c>
      <c r="C192" s="118">
        <v>2950</v>
      </c>
      <c r="D192" s="118">
        <v>2950</v>
      </c>
      <c r="E192" s="90" t="s">
        <v>10</v>
      </c>
      <c r="F192" s="90" t="s">
        <v>458</v>
      </c>
      <c r="G192" s="90" t="s">
        <v>361</v>
      </c>
      <c r="H192" s="90" t="s">
        <v>357</v>
      </c>
      <c r="I192" s="90" t="s">
        <v>459</v>
      </c>
    </row>
    <row r="193" spans="1:9" ht="65.25" customHeight="1" x14ac:dyDescent="0.3">
      <c r="A193" s="90">
        <v>187</v>
      </c>
      <c r="B193" s="91" t="s">
        <v>460</v>
      </c>
      <c r="C193" s="118">
        <v>17200</v>
      </c>
      <c r="D193" s="118">
        <v>17200</v>
      </c>
      <c r="E193" s="90" t="s">
        <v>10</v>
      </c>
      <c r="F193" s="90" t="s">
        <v>461</v>
      </c>
      <c r="G193" s="90" t="s">
        <v>361</v>
      </c>
      <c r="H193" s="90" t="s">
        <v>357</v>
      </c>
      <c r="I193" s="90" t="s">
        <v>462</v>
      </c>
    </row>
    <row r="194" spans="1:9" ht="56.25" x14ac:dyDescent="0.3">
      <c r="A194" s="90">
        <v>188</v>
      </c>
      <c r="B194" s="91" t="s">
        <v>284</v>
      </c>
      <c r="C194" s="118">
        <v>38862</v>
      </c>
      <c r="D194" s="118">
        <v>38862</v>
      </c>
      <c r="E194" s="90" t="s">
        <v>10</v>
      </c>
      <c r="F194" s="90" t="s">
        <v>463</v>
      </c>
      <c r="G194" s="90" t="s">
        <v>32</v>
      </c>
      <c r="H194" s="90" t="s">
        <v>357</v>
      </c>
      <c r="I194" s="90" t="s">
        <v>464</v>
      </c>
    </row>
    <row r="195" spans="1:9" ht="37.5" x14ac:dyDescent="0.3">
      <c r="A195" s="90">
        <v>189</v>
      </c>
      <c r="B195" s="91" t="s">
        <v>465</v>
      </c>
      <c r="C195" s="115">
        <v>5850</v>
      </c>
      <c r="D195" s="115">
        <v>5850</v>
      </c>
      <c r="E195" s="119" t="s">
        <v>10</v>
      </c>
      <c r="F195" s="90" t="s">
        <v>466</v>
      </c>
      <c r="G195" s="119" t="s">
        <v>32</v>
      </c>
      <c r="H195" s="119" t="s">
        <v>357</v>
      </c>
      <c r="I195" s="90" t="s">
        <v>467</v>
      </c>
    </row>
    <row r="196" spans="1:9" ht="72.75" customHeight="1" x14ac:dyDescent="0.3">
      <c r="A196" s="90">
        <v>190</v>
      </c>
      <c r="B196" s="128" t="s">
        <v>468</v>
      </c>
      <c r="C196" s="115">
        <v>14150</v>
      </c>
      <c r="D196" s="115">
        <v>14150</v>
      </c>
      <c r="E196" s="90" t="s">
        <v>10</v>
      </c>
      <c r="F196" s="90" t="s">
        <v>469</v>
      </c>
      <c r="G196" s="83" t="s">
        <v>455</v>
      </c>
      <c r="H196" s="90" t="s">
        <v>357</v>
      </c>
      <c r="I196" s="90" t="s">
        <v>470</v>
      </c>
    </row>
    <row r="197" spans="1:9" ht="56.25" x14ac:dyDescent="0.3">
      <c r="A197" s="90">
        <v>191</v>
      </c>
      <c r="B197" s="91" t="s">
        <v>471</v>
      </c>
      <c r="C197" s="115">
        <v>33699</v>
      </c>
      <c r="D197" s="115">
        <v>33699</v>
      </c>
      <c r="E197" s="90" t="s">
        <v>10</v>
      </c>
      <c r="F197" s="119" t="s">
        <v>472</v>
      </c>
      <c r="G197" s="119" t="s">
        <v>32</v>
      </c>
      <c r="H197" s="90" t="s">
        <v>357</v>
      </c>
      <c r="I197" s="90" t="s">
        <v>473</v>
      </c>
    </row>
    <row r="198" spans="1:9" ht="56.25" x14ac:dyDescent="0.3">
      <c r="A198" s="90">
        <v>192</v>
      </c>
      <c r="B198" s="91" t="s">
        <v>474</v>
      </c>
      <c r="C198" s="115">
        <v>7959</v>
      </c>
      <c r="D198" s="115">
        <v>7959</v>
      </c>
      <c r="E198" s="90" t="s">
        <v>10</v>
      </c>
      <c r="F198" s="90" t="s">
        <v>475</v>
      </c>
      <c r="G198" s="90" t="s">
        <v>455</v>
      </c>
      <c r="H198" s="90" t="s">
        <v>357</v>
      </c>
      <c r="I198" s="90" t="s">
        <v>476</v>
      </c>
    </row>
    <row r="199" spans="1:9" ht="56.25" x14ac:dyDescent="0.3">
      <c r="A199" s="90">
        <v>193</v>
      </c>
      <c r="B199" s="91" t="s">
        <v>477</v>
      </c>
      <c r="C199" s="115">
        <v>50360</v>
      </c>
      <c r="D199" s="115">
        <v>50360</v>
      </c>
      <c r="E199" s="90" t="s">
        <v>10</v>
      </c>
      <c r="F199" s="119" t="s">
        <v>478</v>
      </c>
      <c r="G199" s="119" t="s">
        <v>32</v>
      </c>
      <c r="H199" s="90" t="s">
        <v>357</v>
      </c>
      <c r="I199" s="90" t="s">
        <v>479</v>
      </c>
    </row>
    <row r="200" spans="1:9" ht="84.75" customHeight="1" x14ac:dyDescent="0.3">
      <c r="A200" s="90">
        <v>194</v>
      </c>
      <c r="B200" s="91" t="s">
        <v>1056</v>
      </c>
      <c r="C200" s="115">
        <v>7200</v>
      </c>
      <c r="D200" s="115">
        <v>7200</v>
      </c>
      <c r="E200" s="90" t="s">
        <v>10</v>
      </c>
      <c r="F200" s="90" t="s">
        <v>480</v>
      </c>
      <c r="G200" s="90" t="s">
        <v>481</v>
      </c>
      <c r="H200" s="90" t="s">
        <v>357</v>
      </c>
      <c r="I200" s="90" t="s">
        <v>482</v>
      </c>
    </row>
    <row r="201" spans="1:9" ht="37.5" x14ac:dyDescent="0.3">
      <c r="A201" s="90">
        <v>195</v>
      </c>
      <c r="B201" s="91" t="s">
        <v>483</v>
      </c>
      <c r="C201" s="115">
        <v>2200</v>
      </c>
      <c r="D201" s="115">
        <v>2200</v>
      </c>
      <c r="E201" s="90" t="s">
        <v>10</v>
      </c>
      <c r="F201" s="90" t="s">
        <v>484</v>
      </c>
      <c r="G201" s="90" t="s">
        <v>485</v>
      </c>
      <c r="H201" s="90" t="s">
        <v>357</v>
      </c>
      <c r="I201" s="90" t="s">
        <v>486</v>
      </c>
    </row>
    <row r="202" spans="1:9" ht="56.25" x14ac:dyDescent="0.3">
      <c r="A202" s="90">
        <v>196</v>
      </c>
      <c r="B202" s="91" t="s">
        <v>487</v>
      </c>
      <c r="C202" s="115">
        <v>3011.11</v>
      </c>
      <c r="D202" s="115">
        <v>3011.11</v>
      </c>
      <c r="E202" s="90" t="s">
        <v>10</v>
      </c>
      <c r="F202" s="90" t="s">
        <v>488</v>
      </c>
      <c r="G202" s="90" t="s">
        <v>489</v>
      </c>
      <c r="H202" s="90" t="s">
        <v>357</v>
      </c>
      <c r="I202" s="90" t="s">
        <v>490</v>
      </c>
    </row>
    <row r="203" spans="1:9" ht="56.25" x14ac:dyDescent="0.3">
      <c r="A203" s="90">
        <v>197</v>
      </c>
      <c r="B203" s="126" t="s">
        <v>491</v>
      </c>
      <c r="C203" s="115">
        <v>8000</v>
      </c>
      <c r="D203" s="115">
        <v>8000</v>
      </c>
      <c r="E203" s="90" t="s">
        <v>10</v>
      </c>
      <c r="F203" s="90" t="s">
        <v>492</v>
      </c>
      <c r="G203" s="90" t="s">
        <v>248</v>
      </c>
      <c r="H203" s="90" t="s">
        <v>357</v>
      </c>
      <c r="I203" s="90" t="s">
        <v>493</v>
      </c>
    </row>
    <row r="204" spans="1:9" ht="50.25" customHeight="1" x14ac:dyDescent="0.3">
      <c r="A204" s="90">
        <v>198</v>
      </c>
      <c r="B204" s="129" t="s">
        <v>494</v>
      </c>
      <c r="C204" s="115">
        <v>5750</v>
      </c>
      <c r="D204" s="115">
        <v>5750</v>
      </c>
      <c r="E204" s="119" t="s">
        <v>10</v>
      </c>
      <c r="F204" s="119" t="s">
        <v>495</v>
      </c>
      <c r="G204" s="119" t="s">
        <v>362</v>
      </c>
      <c r="H204" s="119" t="s">
        <v>357</v>
      </c>
      <c r="I204" s="119" t="s">
        <v>496</v>
      </c>
    </row>
    <row r="205" spans="1:9" ht="74.25" customHeight="1" x14ac:dyDescent="0.3">
      <c r="A205" s="90">
        <v>199</v>
      </c>
      <c r="B205" s="91" t="s">
        <v>497</v>
      </c>
      <c r="C205" s="115">
        <v>4990</v>
      </c>
      <c r="D205" s="115">
        <v>4990</v>
      </c>
      <c r="E205" s="90" t="s">
        <v>10</v>
      </c>
      <c r="F205" s="90" t="s">
        <v>498</v>
      </c>
      <c r="G205" s="83" t="s">
        <v>370</v>
      </c>
      <c r="H205" s="90" t="s">
        <v>357</v>
      </c>
      <c r="I205" s="90" t="s">
        <v>499</v>
      </c>
    </row>
    <row r="206" spans="1:9" ht="56.25" x14ac:dyDescent="0.3">
      <c r="A206" s="90">
        <v>200</v>
      </c>
      <c r="B206" s="126" t="s">
        <v>500</v>
      </c>
      <c r="C206" s="129">
        <v>510</v>
      </c>
      <c r="D206" s="129">
        <v>510</v>
      </c>
      <c r="E206" s="90" t="s">
        <v>10</v>
      </c>
      <c r="F206" s="90" t="s">
        <v>501</v>
      </c>
      <c r="G206" s="90" t="s">
        <v>502</v>
      </c>
      <c r="H206" s="90" t="s">
        <v>357</v>
      </c>
      <c r="I206" s="90" t="s">
        <v>503</v>
      </c>
    </row>
    <row r="207" spans="1:9" ht="75" x14ac:dyDescent="0.3">
      <c r="A207" s="90">
        <v>201</v>
      </c>
      <c r="B207" s="126" t="s">
        <v>504</v>
      </c>
      <c r="C207" s="129">
        <v>1980</v>
      </c>
      <c r="D207" s="129">
        <v>1980</v>
      </c>
      <c r="E207" s="90" t="s">
        <v>10</v>
      </c>
      <c r="F207" s="90" t="s">
        <v>505</v>
      </c>
      <c r="G207" s="90" t="s">
        <v>370</v>
      </c>
      <c r="H207" s="90" t="s">
        <v>357</v>
      </c>
      <c r="I207" s="90" t="s">
        <v>506</v>
      </c>
    </row>
    <row r="208" spans="1:9" ht="37.5" x14ac:dyDescent="0.3">
      <c r="A208" s="90">
        <v>202</v>
      </c>
      <c r="B208" s="91" t="s">
        <v>507</v>
      </c>
      <c r="C208" s="129">
        <v>1500</v>
      </c>
      <c r="D208" s="129">
        <v>1500</v>
      </c>
      <c r="E208" s="90" t="s">
        <v>10</v>
      </c>
      <c r="F208" s="90" t="s">
        <v>508</v>
      </c>
      <c r="G208" s="90" t="s">
        <v>509</v>
      </c>
      <c r="H208" s="90" t="s">
        <v>357</v>
      </c>
      <c r="I208" s="90" t="s">
        <v>510</v>
      </c>
    </row>
    <row r="209" spans="1:10" s="134" customFormat="1" ht="69.75" customHeight="1" x14ac:dyDescent="0.3">
      <c r="A209" s="90">
        <v>203</v>
      </c>
      <c r="B209" s="126" t="s">
        <v>511</v>
      </c>
      <c r="C209" s="115">
        <v>7935</v>
      </c>
      <c r="D209" s="115">
        <v>7935</v>
      </c>
      <c r="E209" s="90" t="s">
        <v>10</v>
      </c>
      <c r="F209" s="124" t="s">
        <v>512</v>
      </c>
      <c r="G209" s="124" t="s">
        <v>105</v>
      </c>
      <c r="H209" s="90" t="s">
        <v>357</v>
      </c>
      <c r="I209" s="90" t="s">
        <v>513</v>
      </c>
      <c r="J209" s="133"/>
    </row>
    <row r="210" spans="1:10" ht="51.75" customHeight="1" x14ac:dyDescent="0.3">
      <c r="A210" s="90">
        <v>204</v>
      </c>
      <c r="B210" s="126" t="s">
        <v>514</v>
      </c>
      <c r="C210" s="115">
        <v>5530</v>
      </c>
      <c r="D210" s="115">
        <v>5530</v>
      </c>
      <c r="E210" s="90" t="s">
        <v>10</v>
      </c>
      <c r="F210" s="90" t="s">
        <v>515</v>
      </c>
      <c r="G210" s="90" t="s">
        <v>152</v>
      </c>
      <c r="H210" s="90" t="s">
        <v>357</v>
      </c>
      <c r="I210" s="90" t="s">
        <v>516</v>
      </c>
    </row>
    <row r="211" spans="1:10" ht="54.75" customHeight="1" x14ac:dyDescent="0.3">
      <c r="A211" s="90">
        <v>205</v>
      </c>
      <c r="B211" s="126" t="s">
        <v>517</v>
      </c>
      <c r="C211" s="115">
        <v>6590</v>
      </c>
      <c r="D211" s="115">
        <v>6590</v>
      </c>
      <c r="E211" s="90" t="s">
        <v>10</v>
      </c>
      <c r="F211" s="90" t="s">
        <v>518</v>
      </c>
      <c r="G211" s="83" t="s">
        <v>370</v>
      </c>
      <c r="H211" s="90" t="s">
        <v>357</v>
      </c>
      <c r="I211" s="90" t="s">
        <v>519</v>
      </c>
    </row>
    <row r="212" spans="1:10" ht="56.25" x14ac:dyDescent="0.3">
      <c r="A212" s="90">
        <v>206</v>
      </c>
      <c r="B212" s="126" t="s">
        <v>520</v>
      </c>
      <c r="C212" s="115">
        <v>3000</v>
      </c>
      <c r="D212" s="115">
        <v>3000</v>
      </c>
      <c r="E212" s="90" t="s">
        <v>10</v>
      </c>
      <c r="F212" s="90" t="s">
        <v>521</v>
      </c>
      <c r="G212" s="90" t="s">
        <v>522</v>
      </c>
      <c r="H212" s="90" t="s">
        <v>357</v>
      </c>
      <c r="I212" s="90" t="s">
        <v>523</v>
      </c>
    </row>
    <row r="213" spans="1:10" x14ac:dyDescent="0.3">
      <c r="A213" s="90">
        <v>207</v>
      </c>
      <c r="B213" s="126" t="s">
        <v>524</v>
      </c>
      <c r="C213" s="115">
        <v>800</v>
      </c>
      <c r="D213" s="115">
        <v>800</v>
      </c>
      <c r="E213" s="90" t="s">
        <v>10</v>
      </c>
      <c r="F213" s="90" t="s">
        <v>152</v>
      </c>
      <c r="G213" s="83" t="s">
        <v>152</v>
      </c>
      <c r="H213" s="90" t="s">
        <v>357</v>
      </c>
      <c r="I213" s="90" t="s">
        <v>525</v>
      </c>
    </row>
    <row r="214" spans="1:10" ht="56.25" customHeight="1" x14ac:dyDescent="0.3">
      <c r="A214" s="90">
        <v>208</v>
      </c>
      <c r="B214" s="126" t="s">
        <v>483</v>
      </c>
      <c r="C214" s="115">
        <v>3740</v>
      </c>
      <c r="D214" s="115">
        <v>3740</v>
      </c>
      <c r="E214" s="90" t="s">
        <v>10</v>
      </c>
      <c r="F214" s="90" t="s">
        <v>526</v>
      </c>
      <c r="G214" s="90" t="s">
        <v>527</v>
      </c>
      <c r="H214" s="90" t="s">
        <v>357</v>
      </c>
      <c r="I214" s="90" t="s">
        <v>528</v>
      </c>
    </row>
    <row r="215" spans="1:10" ht="75" customHeight="1" x14ac:dyDescent="0.3">
      <c r="A215" s="90">
        <v>209</v>
      </c>
      <c r="B215" s="126" t="s">
        <v>529</v>
      </c>
      <c r="C215" s="115">
        <v>7860</v>
      </c>
      <c r="D215" s="115">
        <v>7860</v>
      </c>
      <c r="E215" s="90" t="s">
        <v>10</v>
      </c>
      <c r="F215" s="90" t="s">
        <v>530</v>
      </c>
      <c r="G215" s="90" t="s">
        <v>248</v>
      </c>
      <c r="H215" s="90" t="s">
        <v>357</v>
      </c>
      <c r="I215" s="90" t="s">
        <v>531</v>
      </c>
    </row>
    <row r="216" spans="1:10" ht="61.5" customHeight="1" x14ac:dyDescent="0.3">
      <c r="A216" s="90">
        <v>210</v>
      </c>
      <c r="B216" s="126" t="s">
        <v>532</v>
      </c>
      <c r="C216" s="115">
        <v>146170</v>
      </c>
      <c r="D216" s="115">
        <v>146170</v>
      </c>
      <c r="E216" s="90" t="s">
        <v>10</v>
      </c>
      <c r="F216" s="90" t="s">
        <v>533</v>
      </c>
      <c r="G216" s="83" t="s">
        <v>534</v>
      </c>
      <c r="H216" s="90" t="s">
        <v>535</v>
      </c>
      <c r="I216" s="90" t="s">
        <v>536</v>
      </c>
    </row>
    <row r="217" spans="1:10" ht="37.5" x14ac:dyDescent="0.3">
      <c r="A217" s="90">
        <v>211</v>
      </c>
      <c r="B217" s="126" t="s">
        <v>537</v>
      </c>
      <c r="C217" s="115">
        <v>15200</v>
      </c>
      <c r="D217" s="115">
        <v>15200</v>
      </c>
      <c r="E217" s="90" t="s">
        <v>10</v>
      </c>
      <c r="F217" s="90" t="s">
        <v>538</v>
      </c>
      <c r="G217" s="90" t="s">
        <v>54</v>
      </c>
      <c r="H217" s="90" t="s">
        <v>535</v>
      </c>
      <c r="I217" s="90" t="s">
        <v>539</v>
      </c>
    </row>
    <row r="218" spans="1:10" ht="44.25" customHeight="1" x14ac:dyDescent="0.3">
      <c r="A218" s="90">
        <v>212</v>
      </c>
      <c r="B218" s="126" t="s">
        <v>540</v>
      </c>
      <c r="C218" s="115">
        <v>2280</v>
      </c>
      <c r="D218" s="115">
        <v>2280</v>
      </c>
      <c r="E218" s="90" t="s">
        <v>10</v>
      </c>
      <c r="F218" s="90" t="s">
        <v>541</v>
      </c>
      <c r="G218" s="90" t="s">
        <v>542</v>
      </c>
      <c r="H218" s="90" t="s">
        <v>535</v>
      </c>
      <c r="I218" s="90" t="s">
        <v>543</v>
      </c>
    </row>
    <row r="219" spans="1:10" ht="48" customHeight="1" x14ac:dyDescent="0.3">
      <c r="A219" s="90">
        <v>213</v>
      </c>
      <c r="B219" s="126" t="s">
        <v>544</v>
      </c>
      <c r="C219" s="115">
        <v>375</v>
      </c>
      <c r="D219" s="115">
        <v>375</v>
      </c>
      <c r="E219" s="90" t="s">
        <v>10</v>
      </c>
      <c r="F219" s="90" t="s">
        <v>545</v>
      </c>
      <c r="G219" s="90" t="s">
        <v>546</v>
      </c>
      <c r="H219" s="90" t="s">
        <v>535</v>
      </c>
      <c r="I219" s="90" t="s">
        <v>547</v>
      </c>
    </row>
    <row r="220" spans="1:10" ht="56.25" x14ac:dyDescent="0.3">
      <c r="A220" s="90">
        <v>214</v>
      </c>
      <c r="B220" s="126" t="s">
        <v>548</v>
      </c>
      <c r="C220" s="115">
        <v>2775</v>
      </c>
      <c r="D220" s="115">
        <v>2775</v>
      </c>
      <c r="E220" s="90" t="s">
        <v>10</v>
      </c>
      <c r="F220" s="90" t="s">
        <v>549</v>
      </c>
      <c r="G220" s="90" t="s">
        <v>32</v>
      </c>
      <c r="H220" s="90" t="s">
        <v>535</v>
      </c>
      <c r="I220" s="90" t="s">
        <v>550</v>
      </c>
    </row>
    <row r="221" spans="1:10" ht="56.25" x14ac:dyDescent="0.3">
      <c r="A221" s="90">
        <v>215</v>
      </c>
      <c r="B221" s="126" t="s">
        <v>551</v>
      </c>
      <c r="C221" s="115">
        <v>2280</v>
      </c>
      <c r="D221" s="115">
        <v>2280</v>
      </c>
      <c r="E221" s="90" t="s">
        <v>10</v>
      </c>
      <c r="F221" s="90" t="s">
        <v>541</v>
      </c>
      <c r="G221" s="90" t="s">
        <v>542</v>
      </c>
      <c r="H221" s="90" t="s">
        <v>535</v>
      </c>
      <c r="I221" s="90" t="s">
        <v>552</v>
      </c>
    </row>
    <row r="222" spans="1:10" ht="56.25" x14ac:dyDescent="0.3">
      <c r="A222" s="90">
        <v>216</v>
      </c>
      <c r="B222" s="126" t="s">
        <v>553</v>
      </c>
      <c r="C222" s="118">
        <v>2245</v>
      </c>
      <c r="D222" s="118">
        <v>2245</v>
      </c>
      <c r="E222" s="90" t="s">
        <v>10</v>
      </c>
      <c r="F222" s="90" t="s">
        <v>554</v>
      </c>
      <c r="G222" s="90" t="s">
        <v>32</v>
      </c>
      <c r="H222" s="90" t="s">
        <v>535</v>
      </c>
      <c r="I222" s="90" t="s">
        <v>555</v>
      </c>
    </row>
    <row r="223" spans="1:10" ht="56.25" x14ac:dyDescent="0.3">
      <c r="A223" s="90">
        <v>217</v>
      </c>
      <c r="B223" s="126" t="s">
        <v>556</v>
      </c>
      <c r="C223" s="118">
        <v>31715</v>
      </c>
      <c r="D223" s="118">
        <v>31715</v>
      </c>
      <c r="E223" s="90" t="s">
        <v>10</v>
      </c>
      <c r="F223" s="90" t="s">
        <v>557</v>
      </c>
      <c r="G223" s="90" t="s">
        <v>32</v>
      </c>
      <c r="H223" s="90" t="s">
        <v>535</v>
      </c>
      <c r="I223" s="90" t="s">
        <v>558</v>
      </c>
    </row>
    <row r="224" spans="1:10" ht="49.5" customHeight="1" x14ac:dyDescent="0.3">
      <c r="A224" s="90">
        <v>218</v>
      </c>
      <c r="B224" s="91" t="s">
        <v>559</v>
      </c>
      <c r="C224" s="118">
        <v>5800</v>
      </c>
      <c r="D224" s="118">
        <v>5800</v>
      </c>
      <c r="E224" s="90" t="s">
        <v>10</v>
      </c>
      <c r="F224" s="90" t="s">
        <v>560</v>
      </c>
      <c r="G224" s="90" t="s">
        <v>561</v>
      </c>
      <c r="H224" s="90" t="s">
        <v>535</v>
      </c>
      <c r="I224" s="90" t="s">
        <v>562</v>
      </c>
    </row>
    <row r="225" spans="1:10" ht="51" customHeight="1" x14ac:dyDescent="0.3">
      <c r="A225" s="90">
        <v>219</v>
      </c>
      <c r="B225" s="102" t="s">
        <v>563</v>
      </c>
      <c r="C225" s="118">
        <v>30136.55</v>
      </c>
      <c r="D225" s="118">
        <v>30136.55</v>
      </c>
      <c r="E225" s="90" t="s">
        <v>10</v>
      </c>
      <c r="F225" s="90" t="s">
        <v>564</v>
      </c>
      <c r="G225" s="90" t="s">
        <v>565</v>
      </c>
      <c r="H225" s="90" t="s">
        <v>535</v>
      </c>
      <c r="I225" s="90" t="s">
        <v>566</v>
      </c>
    </row>
    <row r="226" spans="1:10" ht="56.25" x14ac:dyDescent="0.3">
      <c r="A226" s="90">
        <v>220</v>
      </c>
      <c r="B226" s="91" t="s">
        <v>567</v>
      </c>
      <c r="C226" s="118">
        <v>6420</v>
      </c>
      <c r="D226" s="118">
        <v>6420</v>
      </c>
      <c r="E226" s="90" t="s">
        <v>10</v>
      </c>
      <c r="F226" s="90" t="s">
        <v>568</v>
      </c>
      <c r="G226" s="127" t="s">
        <v>32</v>
      </c>
      <c r="H226" s="90" t="s">
        <v>535</v>
      </c>
      <c r="I226" s="90" t="s">
        <v>569</v>
      </c>
    </row>
    <row r="227" spans="1:10" ht="72" customHeight="1" x14ac:dyDescent="0.3">
      <c r="A227" s="90">
        <v>221</v>
      </c>
      <c r="B227" s="91" t="s">
        <v>1258</v>
      </c>
      <c r="C227" s="118">
        <v>60000</v>
      </c>
      <c r="D227" s="118">
        <v>60000</v>
      </c>
      <c r="E227" s="90" t="s">
        <v>10</v>
      </c>
      <c r="F227" s="90" t="s">
        <v>571</v>
      </c>
      <c r="G227" s="90" t="s">
        <v>54</v>
      </c>
      <c r="H227" s="90" t="s">
        <v>535</v>
      </c>
      <c r="I227" s="90" t="s">
        <v>572</v>
      </c>
    </row>
    <row r="228" spans="1:10" ht="56.25" x14ac:dyDescent="0.3">
      <c r="A228" s="90">
        <v>222</v>
      </c>
      <c r="B228" s="126" t="s">
        <v>573</v>
      </c>
      <c r="C228" s="118">
        <v>6005</v>
      </c>
      <c r="D228" s="118">
        <v>6005</v>
      </c>
      <c r="E228" s="90" t="s">
        <v>10</v>
      </c>
      <c r="F228" s="90" t="s">
        <v>574</v>
      </c>
      <c r="G228" s="127" t="s">
        <v>32</v>
      </c>
      <c r="H228" s="90" t="s">
        <v>535</v>
      </c>
      <c r="I228" s="90" t="s">
        <v>575</v>
      </c>
    </row>
    <row r="229" spans="1:10" ht="56.25" x14ac:dyDescent="0.3">
      <c r="A229" s="90">
        <v>223</v>
      </c>
      <c r="B229" s="126" t="s">
        <v>576</v>
      </c>
      <c r="C229" s="118">
        <v>79350</v>
      </c>
      <c r="D229" s="118">
        <v>79350</v>
      </c>
      <c r="E229" s="90" t="s">
        <v>10</v>
      </c>
      <c r="F229" s="90" t="s">
        <v>577</v>
      </c>
      <c r="G229" s="90" t="s">
        <v>578</v>
      </c>
      <c r="H229" s="90" t="s">
        <v>535</v>
      </c>
      <c r="I229" s="90" t="s">
        <v>579</v>
      </c>
    </row>
    <row r="230" spans="1:10" ht="56.25" x14ac:dyDescent="0.3">
      <c r="A230" s="90">
        <v>224</v>
      </c>
      <c r="B230" s="126" t="s">
        <v>580</v>
      </c>
      <c r="C230" s="118">
        <v>11925</v>
      </c>
      <c r="D230" s="118">
        <v>11925</v>
      </c>
      <c r="E230" s="90" t="s">
        <v>10</v>
      </c>
      <c r="F230" s="90" t="s">
        <v>581</v>
      </c>
      <c r="G230" s="124" t="s">
        <v>32</v>
      </c>
      <c r="H230" s="90" t="s">
        <v>535</v>
      </c>
      <c r="I230" s="90" t="s">
        <v>582</v>
      </c>
    </row>
    <row r="231" spans="1:10" s="101" customFormat="1" ht="44.25" customHeight="1" x14ac:dyDescent="0.3">
      <c r="A231" s="90">
        <v>225</v>
      </c>
      <c r="B231" s="126" t="s">
        <v>583</v>
      </c>
      <c r="C231" s="118">
        <v>48150</v>
      </c>
      <c r="D231" s="118">
        <v>48150</v>
      </c>
      <c r="E231" s="90" t="s">
        <v>10</v>
      </c>
      <c r="F231" s="90" t="s">
        <v>584</v>
      </c>
      <c r="G231" s="90" t="s">
        <v>585</v>
      </c>
      <c r="H231" s="90" t="s">
        <v>535</v>
      </c>
      <c r="I231" s="90" t="s">
        <v>586</v>
      </c>
      <c r="J231" s="100"/>
    </row>
    <row r="232" spans="1:10" ht="41.25" customHeight="1" x14ac:dyDescent="0.3">
      <c r="A232" s="90">
        <v>226</v>
      </c>
      <c r="B232" s="126" t="s">
        <v>587</v>
      </c>
      <c r="C232" s="115">
        <v>3750</v>
      </c>
      <c r="D232" s="115">
        <v>3750</v>
      </c>
      <c r="E232" s="119" t="s">
        <v>10</v>
      </c>
      <c r="F232" s="90" t="s">
        <v>588</v>
      </c>
      <c r="G232" s="119" t="s">
        <v>589</v>
      </c>
      <c r="H232" s="119" t="s">
        <v>535</v>
      </c>
      <c r="I232" s="90" t="s">
        <v>590</v>
      </c>
    </row>
    <row r="233" spans="1:10" ht="56.25" x14ac:dyDescent="0.3">
      <c r="A233" s="90">
        <v>227</v>
      </c>
      <c r="B233" s="126" t="s">
        <v>591</v>
      </c>
      <c r="C233" s="115">
        <v>7800</v>
      </c>
      <c r="D233" s="115">
        <v>7800</v>
      </c>
      <c r="E233" s="90" t="s">
        <v>10</v>
      </c>
      <c r="F233" s="90" t="s">
        <v>592</v>
      </c>
      <c r="G233" s="83" t="s">
        <v>522</v>
      </c>
      <c r="H233" s="90" t="s">
        <v>535</v>
      </c>
      <c r="I233" s="90" t="s">
        <v>593</v>
      </c>
    </row>
    <row r="234" spans="1:10" ht="90.75" customHeight="1" x14ac:dyDescent="0.3">
      <c r="A234" s="90">
        <v>228</v>
      </c>
      <c r="B234" s="126" t="s">
        <v>1259</v>
      </c>
      <c r="C234" s="115">
        <v>3600</v>
      </c>
      <c r="D234" s="115">
        <v>3600</v>
      </c>
      <c r="E234" s="90" t="s">
        <v>10</v>
      </c>
      <c r="F234" s="119" t="s">
        <v>595</v>
      </c>
      <c r="G234" s="119" t="s">
        <v>152</v>
      </c>
      <c r="H234" s="90" t="s">
        <v>535</v>
      </c>
      <c r="I234" s="90" t="s">
        <v>596</v>
      </c>
    </row>
    <row r="235" spans="1:10" ht="37.5" x14ac:dyDescent="0.3">
      <c r="A235" s="90">
        <v>229</v>
      </c>
      <c r="B235" s="126" t="s">
        <v>597</v>
      </c>
      <c r="C235" s="115">
        <v>2690</v>
      </c>
      <c r="D235" s="115">
        <v>2690</v>
      </c>
      <c r="E235" s="90" t="s">
        <v>10</v>
      </c>
      <c r="F235" s="90" t="s">
        <v>598</v>
      </c>
      <c r="G235" s="90" t="s">
        <v>599</v>
      </c>
      <c r="H235" s="90" t="s">
        <v>535</v>
      </c>
      <c r="I235" s="90" t="s">
        <v>600</v>
      </c>
    </row>
    <row r="236" spans="1:10" ht="37.5" x14ac:dyDescent="0.3">
      <c r="A236" s="90">
        <v>230</v>
      </c>
      <c r="B236" s="126" t="s">
        <v>601</v>
      </c>
      <c r="C236" s="115">
        <v>17000</v>
      </c>
      <c r="D236" s="115">
        <v>17000</v>
      </c>
      <c r="E236" s="90" t="s">
        <v>10</v>
      </c>
      <c r="F236" s="119" t="s">
        <v>602</v>
      </c>
      <c r="G236" s="119" t="s">
        <v>603</v>
      </c>
      <c r="H236" s="90" t="s">
        <v>535</v>
      </c>
      <c r="I236" s="90" t="s">
        <v>604</v>
      </c>
    </row>
    <row r="237" spans="1:10" ht="56.25" x14ac:dyDescent="0.3">
      <c r="A237" s="90">
        <v>231</v>
      </c>
      <c r="B237" s="126" t="s">
        <v>605</v>
      </c>
      <c r="C237" s="115">
        <v>6250</v>
      </c>
      <c r="D237" s="115">
        <v>6250</v>
      </c>
      <c r="E237" s="90" t="s">
        <v>10</v>
      </c>
      <c r="F237" s="119" t="s">
        <v>606</v>
      </c>
      <c r="G237" s="119" t="s">
        <v>371</v>
      </c>
      <c r="H237" s="90" t="s">
        <v>535</v>
      </c>
      <c r="I237" s="90" t="s">
        <v>607</v>
      </c>
    </row>
    <row r="238" spans="1:10" ht="56.25" x14ac:dyDescent="0.3">
      <c r="A238" s="90">
        <v>232</v>
      </c>
      <c r="B238" s="126" t="s">
        <v>608</v>
      </c>
      <c r="C238" s="115">
        <v>500</v>
      </c>
      <c r="D238" s="115">
        <v>500</v>
      </c>
      <c r="E238" s="90" t="s">
        <v>10</v>
      </c>
      <c r="F238" s="119" t="s">
        <v>609</v>
      </c>
      <c r="G238" s="119" t="s">
        <v>610</v>
      </c>
      <c r="H238" s="90" t="s">
        <v>535</v>
      </c>
      <c r="I238" s="90" t="s">
        <v>611</v>
      </c>
    </row>
    <row r="239" spans="1:10" ht="45" customHeight="1" x14ac:dyDescent="0.3">
      <c r="A239" s="90">
        <v>233</v>
      </c>
      <c r="B239" s="126" t="s">
        <v>612</v>
      </c>
      <c r="C239" s="115">
        <v>14000</v>
      </c>
      <c r="D239" s="115">
        <v>14000</v>
      </c>
      <c r="E239" s="90" t="s">
        <v>10</v>
      </c>
      <c r="F239" s="90" t="s">
        <v>613</v>
      </c>
      <c r="G239" s="90" t="s">
        <v>614</v>
      </c>
      <c r="H239" s="90" t="s">
        <v>535</v>
      </c>
      <c r="I239" s="90" t="s">
        <v>615</v>
      </c>
    </row>
    <row r="240" spans="1:10" ht="84" customHeight="1" x14ac:dyDescent="0.3">
      <c r="A240" s="90">
        <v>234</v>
      </c>
      <c r="B240" s="126" t="s">
        <v>616</v>
      </c>
      <c r="C240" s="115">
        <v>24000</v>
      </c>
      <c r="D240" s="115">
        <v>24000</v>
      </c>
      <c r="E240" s="90" t="s">
        <v>10</v>
      </c>
      <c r="F240" s="90" t="s">
        <v>617</v>
      </c>
      <c r="G240" s="90" t="s">
        <v>618</v>
      </c>
      <c r="H240" s="90" t="s">
        <v>535</v>
      </c>
      <c r="I240" s="90" t="s">
        <v>619</v>
      </c>
    </row>
    <row r="241" spans="1:9" ht="66" customHeight="1" x14ac:dyDescent="0.3">
      <c r="A241" s="90">
        <v>235</v>
      </c>
      <c r="B241" s="126" t="s">
        <v>620</v>
      </c>
      <c r="C241" s="115">
        <v>23713.34</v>
      </c>
      <c r="D241" s="115">
        <v>23713.34</v>
      </c>
      <c r="E241" s="119" t="s">
        <v>10</v>
      </c>
      <c r="F241" s="119" t="s">
        <v>621</v>
      </c>
      <c r="G241" s="127" t="s">
        <v>622</v>
      </c>
      <c r="H241" s="119" t="s">
        <v>535</v>
      </c>
      <c r="I241" s="119" t="s">
        <v>623</v>
      </c>
    </row>
    <row r="242" spans="1:9" ht="45" customHeight="1" x14ac:dyDescent="0.3">
      <c r="A242" s="90">
        <v>236</v>
      </c>
      <c r="B242" s="126" t="s">
        <v>624</v>
      </c>
      <c r="C242" s="115">
        <v>1650</v>
      </c>
      <c r="D242" s="115">
        <v>1650</v>
      </c>
      <c r="E242" s="90" t="s">
        <v>10</v>
      </c>
      <c r="F242" s="119" t="s">
        <v>625</v>
      </c>
      <c r="G242" s="127" t="s">
        <v>565</v>
      </c>
      <c r="H242" s="90" t="s">
        <v>535</v>
      </c>
      <c r="I242" s="119" t="s">
        <v>626</v>
      </c>
    </row>
    <row r="243" spans="1:9" ht="83.25" customHeight="1" x14ac:dyDescent="0.3">
      <c r="A243" s="90">
        <v>237</v>
      </c>
      <c r="B243" s="126" t="s">
        <v>627</v>
      </c>
      <c r="C243" s="129">
        <v>6800</v>
      </c>
      <c r="D243" s="129">
        <v>6800</v>
      </c>
      <c r="E243" s="90" t="s">
        <v>10</v>
      </c>
      <c r="F243" s="90" t="s">
        <v>628</v>
      </c>
      <c r="G243" s="90" t="s">
        <v>629</v>
      </c>
      <c r="H243" s="90" t="s">
        <v>535</v>
      </c>
      <c r="I243" s="90" t="s">
        <v>630</v>
      </c>
    </row>
    <row r="244" spans="1:9" ht="45" customHeight="1" x14ac:dyDescent="0.3">
      <c r="A244" s="90">
        <v>238</v>
      </c>
      <c r="B244" s="126" t="s">
        <v>631</v>
      </c>
      <c r="C244" s="129">
        <v>98000</v>
      </c>
      <c r="D244" s="129">
        <v>98000</v>
      </c>
      <c r="E244" s="90" t="s">
        <v>10</v>
      </c>
      <c r="F244" s="90" t="s">
        <v>632</v>
      </c>
      <c r="G244" s="90" t="s">
        <v>633</v>
      </c>
      <c r="H244" s="90" t="s">
        <v>535</v>
      </c>
      <c r="I244" s="90" t="s">
        <v>634</v>
      </c>
    </row>
    <row r="245" spans="1:9" ht="45" customHeight="1" x14ac:dyDescent="0.3">
      <c r="A245" s="90">
        <v>239</v>
      </c>
      <c r="B245" s="126" t="s">
        <v>635</v>
      </c>
      <c r="C245" s="129">
        <v>2620</v>
      </c>
      <c r="D245" s="129">
        <v>2620</v>
      </c>
      <c r="E245" s="90" t="s">
        <v>10</v>
      </c>
      <c r="F245" s="90" t="s">
        <v>636</v>
      </c>
      <c r="G245" s="90" t="s">
        <v>637</v>
      </c>
      <c r="H245" s="90" t="s">
        <v>535</v>
      </c>
      <c r="I245" s="90" t="s">
        <v>638</v>
      </c>
    </row>
    <row r="246" spans="1:9" ht="60.75" customHeight="1" x14ac:dyDescent="0.3">
      <c r="A246" s="90">
        <v>240</v>
      </c>
      <c r="B246" s="126" t="s">
        <v>639</v>
      </c>
      <c r="C246" s="115">
        <v>15000</v>
      </c>
      <c r="D246" s="115">
        <v>15000</v>
      </c>
      <c r="E246" s="90" t="s">
        <v>10</v>
      </c>
      <c r="F246" s="124" t="s">
        <v>640</v>
      </c>
      <c r="G246" s="124" t="s">
        <v>637</v>
      </c>
      <c r="H246" s="90" t="s">
        <v>535</v>
      </c>
      <c r="I246" s="90" t="s">
        <v>641</v>
      </c>
    </row>
    <row r="247" spans="1:9" ht="68.25" customHeight="1" x14ac:dyDescent="0.3">
      <c r="A247" s="90">
        <v>241</v>
      </c>
      <c r="B247" s="126" t="s">
        <v>642</v>
      </c>
      <c r="C247" s="115">
        <v>12730</v>
      </c>
      <c r="D247" s="115">
        <v>12730</v>
      </c>
      <c r="E247" s="90" t="s">
        <v>10</v>
      </c>
      <c r="F247" s="124" t="s">
        <v>643</v>
      </c>
      <c r="G247" s="124" t="s">
        <v>599</v>
      </c>
      <c r="H247" s="90" t="s">
        <v>535</v>
      </c>
      <c r="I247" s="90" t="s">
        <v>644</v>
      </c>
    </row>
    <row r="248" spans="1:9" ht="45" customHeight="1" x14ac:dyDescent="0.3">
      <c r="A248" s="90">
        <v>242</v>
      </c>
      <c r="B248" s="126" t="s">
        <v>645</v>
      </c>
      <c r="C248" s="115">
        <v>1100</v>
      </c>
      <c r="D248" s="115">
        <v>1100</v>
      </c>
      <c r="E248" s="90" t="s">
        <v>10</v>
      </c>
      <c r="F248" s="124" t="s">
        <v>646</v>
      </c>
      <c r="G248" s="124" t="s">
        <v>637</v>
      </c>
      <c r="H248" s="90" t="s">
        <v>535</v>
      </c>
      <c r="I248" s="90" t="s">
        <v>647</v>
      </c>
    </row>
    <row r="249" spans="1:9" ht="45" customHeight="1" x14ac:dyDescent="0.3">
      <c r="A249" s="90">
        <v>243</v>
      </c>
      <c r="B249" s="126" t="s">
        <v>648</v>
      </c>
      <c r="C249" s="115">
        <v>14498.5</v>
      </c>
      <c r="D249" s="115">
        <v>14498.5</v>
      </c>
      <c r="E249" s="90" t="s">
        <v>10</v>
      </c>
      <c r="F249" s="90" t="s">
        <v>649</v>
      </c>
      <c r="G249" s="90" t="s">
        <v>650</v>
      </c>
      <c r="H249" s="90" t="s">
        <v>535</v>
      </c>
      <c r="I249" s="90" t="s">
        <v>651</v>
      </c>
    </row>
    <row r="250" spans="1:9" ht="57.75" customHeight="1" x14ac:dyDescent="0.3">
      <c r="A250" s="90">
        <v>244</v>
      </c>
      <c r="B250" s="126" t="s">
        <v>652</v>
      </c>
      <c r="C250" s="115">
        <v>6462.8</v>
      </c>
      <c r="D250" s="115">
        <v>6462.8</v>
      </c>
      <c r="E250" s="90" t="s">
        <v>10</v>
      </c>
      <c r="F250" s="90" t="s">
        <v>653</v>
      </c>
      <c r="G250" s="90" t="s">
        <v>650</v>
      </c>
      <c r="H250" s="90" t="s">
        <v>535</v>
      </c>
      <c r="I250" s="90" t="s">
        <v>654</v>
      </c>
    </row>
    <row r="251" spans="1:9" ht="52.5" customHeight="1" x14ac:dyDescent="0.3">
      <c r="A251" s="90">
        <v>245</v>
      </c>
      <c r="B251" s="126" t="s">
        <v>655</v>
      </c>
      <c r="C251" s="115">
        <v>2240</v>
      </c>
      <c r="D251" s="115">
        <v>2240</v>
      </c>
      <c r="E251" s="90" t="s">
        <v>10</v>
      </c>
      <c r="F251" s="90" t="s">
        <v>656</v>
      </c>
      <c r="G251" s="90" t="s">
        <v>637</v>
      </c>
      <c r="H251" s="90" t="s">
        <v>535</v>
      </c>
      <c r="I251" s="90" t="s">
        <v>657</v>
      </c>
    </row>
    <row r="252" spans="1:9" ht="111.75" customHeight="1" x14ac:dyDescent="0.3">
      <c r="A252" s="90">
        <v>246</v>
      </c>
      <c r="B252" s="126" t="s">
        <v>1260</v>
      </c>
      <c r="C252" s="115">
        <v>13600</v>
      </c>
      <c r="D252" s="115">
        <v>13600</v>
      </c>
      <c r="E252" s="90" t="s">
        <v>10</v>
      </c>
      <c r="F252" s="90" t="s">
        <v>659</v>
      </c>
      <c r="G252" s="90" t="s">
        <v>565</v>
      </c>
      <c r="H252" s="90" t="s">
        <v>535</v>
      </c>
      <c r="I252" s="90" t="s">
        <v>660</v>
      </c>
    </row>
    <row r="253" spans="1:9" ht="85.5" customHeight="1" x14ac:dyDescent="0.3">
      <c r="A253" s="90">
        <v>247</v>
      </c>
      <c r="B253" s="126" t="s">
        <v>1057</v>
      </c>
      <c r="C253" s="115">
        <v>2500</v>
      </c>
      <c r="D253" s="115">
        <v>2500</v>
      </c>
      <c r="E253" s="90" t="s">
        <v>10</v>
      </c>
      <c r="F253" s="124" t="s">
        <v>1058</v>
      </c>
      <c r="G253" s="170" t="s">
        <v>1059</v>
      </c>
      <c r="H253" s="90" t="s">
        <v>535</v>
      </c>
      <c r="I253" s="90" t="s">
        <v>1060</v>
      </c>
    </row>
    <row r="254" spans="1:9" ht="45" customHeight="1" x14ac:dyDescent="0.3">
      <c r="A254" s="90">
        <v>248</v>
      </c>
      <c r="B254" s="126" t="s">
        <v>1061</v>
      </c>
      <c r="C254" s="115">
        <v>13950</v>
      </c>
      <c r="D254" s="115">
        <v>13950</v>
      </c>
      <c r="E254" s="90" t="s">
        <v>10</v>
      </c>
      <c r="F254" s="90" t="s">
        <v>1062</v>
      </c>
      <c r="G254" s="90" t="s">
        <v>1063</v>
      </c>
      <c r="H254" s="90" t="s">
        <v>535</v>
      </c>
      <c r="I254" s="90" t="s">
        <v>1064</v>
      </c>
    </row>
    <row r="255" spans="1:9" ht="45" customHeight="1" x14ac:dyDescent="0.3">
      <c r="A255" s="90">
        <v>249</v>
      </c>
      <c r="B255" s="126" t="s">
        <v>1065</v>
      </c>
      <c r="C255" s="115">
        <v>41400</v>
      </c>
      <c r="D255" s="115">
        <v>41400</v>
      </c>
      <c r="E255" s="90" t="s">
        <v>10</v>
      </c>
      <c r="F255" s="90" t="s">
        <v>1066</v>
      </c>
      <c r="G255" s="90" t="s">
        <v>1067</v>
      </c>
      <c r="H255" s="90" t="s">
        <v>535</v>
      </c>
      <c r="I255" s="90" t="s">
        <v>1068</v>
      </c>
    </row>
    <row r="256" spans="1:9" ht="45" customHeight="1" x14ac:dyDescent="0.3">
      <c r="A256" s="90">
        <v>250</v>
      </c>
      <c r="B256" s="91" t="s">
        <v>1069</v>
      </c>
      <c r="C256" s="171">
        <v>52000</v>
      </c>
      <c r="D256" s="171">
        <v>52000</v>
      </c>
      <c r="E256" s="83" t="s">
        <v>10</v>
      </c>
      <c r="F256" s="132" t="s">
        <v>1070</v>
      </c>
      <c r="G256" s="83" t="s">
        <v>1067</v>
      </c>
      <c r="H256" s="83" t="s">
        <v>535</v>
      </c>
      <c r="I256" s="83" t="s">
        <v>1071</v>
      </c>
    </row>
    <row r="257" spans="1:9" ht="45" customHeight="1" x14ac:dyDescent="0.3">
      <c r="A257" s="90">
        <v>251</v>
      </c>
      <c r="B257" s="91" t="s">
        <v>1072</v>
      </c>
      <c r="C257" s="171">
        <v>52160</v>
      </c>
      <c r="D257" s="171">
        <v>52160</v>
      </c>
      <c r="E257" s="83" t="s">
        <v>10</v>
      </c>
      <c r="F257" s="91" t="s">
        <v>1073</v>
      </c>
      <c r="G257" s="83" t="s">
        <v>54</v>
      </c>
      <c r="H257" s="83" t="s">
        <v>535</v>
      </c>
      <c r="I257" s="83" t="s">
        <v>1074</v>
      </c>
    </row>
    <row r="258" spans="1:9" ht="45" customHeight="1" x14ac:dyDescent="0.3">
      <c r="A258" s="90">
        <v>252</v>
      </c>
      <c r="B258" s="91" t="s">
        <v>1075</v>
      </c>
      <c r="C258" s="171">
        <v>50698</v>
      </c>
      <c r="D258" s="171">
        <v>50698</v>
      </c>
      <c r="E258" s="83" t="s">
        <v>10</v>
      </c>
      <c r="F258" s="91" t="s">
        <v>1076</v>
      </c>
      <c r="G258" s="83" t="s">
        <v>1077</v>
      </c>
      <c r="H258" s="83" t="s">
        <v>535</v>
      </c>
      <c r="I258" s="83" t="s">
        <v>1078</v>
      </c>
    </row>
    <row r="259" spans="1:9" ht="66.75" customHeight="1" x14ac:dyDescent="0.3">
      <c r="A259" s="90">
        <v>253</v>
      </c>
      <c r="B259" s="91" t="s">
        <v>1079</v>
      </c>
      <c r="C259" s="171">
        <v>3350</v>
      </c>
      <c r="D259" s="171">
        <v>3350</v>
      </c>
      <c r="E259" s="83" t="s">
        <v>10</v>
      </c>
      <c r="F259" s="91" t="s">
        <v>1080</v>
      </c>
      <c r="G259" s="83" t="s">
        <v>32</v>
      </c>
      <c r="H259" s="83" t="s">
        <v>535</v>
      </c>
      <c r="I259" s="83" t="s">
        <v>1081</v>
      </c>
    </row>
    <row r="260" spans="1:9" ht="45" customHeight="1" x14ac:dyDescent="0.3">
      <c r="A260" s="90">
        <v>254</v>
      </c>
      <c r="B260" s="102" t="s">
        <v>1082</v>
      </c>
      <c r="C260" s="171">
        <v>3000</v>
      </c>
      <c r="D260" s="171">
        <v>3000</v>
      </c>
      <c r="E260" s="83" t="s">
        <v>10</v>
      </c>
      <c r="F260" s="132" t="s">
        <v>1083</v>
      </c>
      <c r="G260" s="83" t="s">
        <v>361</v>
      </c>
      <c r="H260" s="83" t="s">
        <v>535</v>
      </c>
      <c r="I260" s="83" t="s">
        <v>1084</v>
      </c>
    </row>
    <row r="261" spans="1:9" ht="61.5" customHeight="1" x14ac:dyDescent="0.3">
      <c r="A261" s="90">
        <v>255</v>
      </c>
      <c r="B261" s="91" t="s">
        <v>1085</v>
      </c>
      <c r="C261" s="171">
        <v>22400</v>
      </c>
      <c r="D261" s="171">
        <v>22400</v>
      </c>
      <c r="E261" s="83" t="s">
        <v>10</v>
      </c>
      <c r="F261" s="91" t="s">
        <v>1086</v>
      </c>
      <c r="G261" s="83" t="s">
        <v>1087</v>
      </c>
      <c r="H261" s="83" t="s">
        <v>535</v>
      </c>
      <c r="I261" s="83" t="s">
        <v>1088</v>
      </c>
    </row>
    <row r="262" spans="1:9" ht="66.75" customHeight="1" x14ac:dyDescent="0.3">
      <c r="A262" s="90">
        <v>256</v>
      </c>
      <c r="B262" s="91" t="s">
        <v>1089</v>
      </c>
      <c r="C262" s="171">
        <v>26880</v>
      </c>
      <c r="D262" s="171">
        <v>26880</v>
      </c>
      <c r="E262" s="83" t="s">
        <v>10</v>
      </c>
      <c r="F262" s="91" t="s">
        <v>1090</v>
      </c>
      <c r="G262" s="83" t="s">
        <v>361</v>
      </c>
      <c r="H262" s="83" t="s">
        <v>535</v>
      </c>
      <c r="I262" s="83" t="s">
        <v>1091</v>
      </c>
    </row>
    <row r="263" spans="1:9" ht="45" customHeight="1" x14ac:dyDescent="0.3">
      <c r="A263" s="90">
        <v>257</v>
      </c>
      <c r="B263" s="91" t="s">
        <v>1092</v>
      </c>
      <c r="C263" s="171">
        <v>57500</v>
      </c>
      <c r="D263" s="171">
        <v>57500</v>
      </c>
      <c r="E263" s="83" t="s">
        <v>10</v>
      </c>
      <c r="F263" s="91" t="s">
        <v>1093</v>
      </c>
      <c r="G263" s="83" t="s">
        <v>1094</v>
      </c>
      <c r="H263" s="83" t="s">
        <v>535</v>
      </c>
      <c r="I263" s="83" t="s">
        <v>1095</v>
      </c>
    </row>
    <row r="264" spans="1:9" ht="76.5" customHeight="1" x14ac:dyDescent="0.3">
      <c r="A264" s="90">
        <v>258</v>
      </c>
      <c r="B264" s="91" t="s">
        <v>1261</v>
      </c>
      <c r="C264" s="171">
        <v>36000</v>
      </c>
      <c r="D264" s="171">
        <v>36000</v>
      </c>
      <c r="E264" s="83" t="s">
        <v>10</v>
      </c>
      <c r="F264" s="91" t="s">
        <v>1096</v>
      </c>
      <c r="G264" s="83" t="s">
        <v>1094</v>
      </c>
      <c r="H264" s="83" t="s">
        <v>535</v>
      </c>
      <c r="I264" s="83" t="s">
        <v>1097</v>
      </c>
    </row>
    <row r="265" spans="1:9" ht="90" customHeight="1" x14ac:dyDescent="0.3">
      <c r="A265" s="90">
        <v>259</v>
      </c>
      <c r="B265" s="91" t="s">
        <v>1098</v>
      </c>
      <c r="C265" s="171">
        <v>500</v>
      </c>
      <c r="D265" s="171">
        <v>500</v>
      </c>
      <c r="E265" s="83" t="s">
        <v>10</v>
      </c>
      <c r="F265" s="91" t="s">
        <v>1099</v>
      </c>
      <c r="G265" s="83" t="s">
        <v>32</v>
      </c>
      <c r="H265" s="83" t="s">
        <v>535</v>
      </c>
      <c r="I265" s="83" t="s">
        <v>1100</v>
      </c>
    </row>
    <row r="266" spans="1:9" ht="77.25" customHeight="1" x14ac:dyDescent="0.3">
      <c r="A266" s="90">
        <v>260</v>
      </c>
      <c r="B266" s="91" t="s">
        <v>1101</v>
      </c>
      <c r="C266" s="171">
        <v>1630</v>
      </c>
      <c r="D266" s="171">
        <v>1630</v>
      </c>
      <c r="E266" s="83" t="s">
        <v>10</v>
      </c>
      <c r="F266" s="91" t="s">
        <v>1102</v>
      </c>
      <c r="G266" s="83" t="s">
        <v>1103</v>
      </c>
      <c r="H266" s="83" t="s">
        <v>535</v>
      </c>
      <c r="I266" s="83" t="s">
        <v>1104</v>
      </c>
    </row>
    <row r="267" spans="1:9" ht="121.5" customHeight="1" x14ac:dyDescent="0.3">
      <c r="A267" s="90">
        <v>261</v>
      </c>
      <c r="B267" s="91" t="s">
        <v>1105</v>
      </c>
      <c r="C267" s="171">
        <v>61090</v>
      </c>
      <c r="D267" s="171">
        <v>61090</v>
      </c>
      <c r="E267" s="83" t="s">
        <v>10</v>
      </c>
      <c r="F267" s="91" t="s">
        <v>1106</v>
      </c>
      <c r="G267" s="83" t="s">
        <v>1107</v>
      </c>
      <c r="H267" s="83" t="s">
        <v>535</v>
      </c>
      <c r="I267" s="83" t="s">
        <v>1108</v>
      </c>
    </row>
    <row r="268" spans="1:9" ht="108" customHeight="1" x14ac:dyDescent="0.3">
      <c r="A268" s="90">
        <v>262</v>
      </c>
      <c r="B268" s="91" t="s">
        <v>1109</v>
      </c>
      <c r="C268" s="171">
        <v>57400</v>
      </c>
      <c r="D268" s="171">
        <v>57400</v>
      </c>
      <c r="E268" s="83" t="s">
        <v>10</v>
      </c>
      <c r="F268" s="91" t="s">
        <v>1110</v>
      </c>
      <c r="G268" s="83" t="s">
        <v>1107</v>
      </c>
      <c r="H268" s="83" t="s">
        <v>535</v>
      </c>
      <c r="I268" s="83" t="s">
        <v>1111</v>
      </c>
    </row>
    <row r="269" spans="1:9" ht="57" customHeight="1" x14ac:dyDescent="0.3">
      <c r="A269" s="90">
        <v>263</v>
      </c>
      <c r="B269" s="91" t="s">
        <v>1112</v>
      </c>
      <c r="C269" s="171">
        <v>47247</v>
      </c>
      <c r="D269" s="171">
        <v>47247</v>
      </c>
      <c r="E269" s="83" t="s">
        <v>10</v>
      </c>
      <c r="F269" s="91" t="s">
        <v>1113</v>
      </c>
      <c r="G269" s="83" t="s">
        <v>1107</v>
      </c>
      <c r="H269" s="83" t="s">
        <v>535</v>
      </c>
      <c r="I269" s="83" t="s">
        <v>1114</v>
      </c>
    </row>
    <row r="270" spans="1:9" ht="50.25" customHeight="1" x14ac:dyDescent="0.3">
      <c r="A270" s="90">
        <v>264</v>
      </c>
      <c r="B270" s="91" t="s">
        <v>1115</v>
      </c>
      <c r="C270" s="171">
        <v>58658</v>
      </c>
      <c r="D270" s="171">
        <v>58658</v>
      </c>
      <c r="E270" s="83" t="s">
        <v>10</v>
      </c>
      <c r="F270" s="91" t="s">
        <v>1116</v>
      </c>
      <c r="G270" s="83" t="s">
        <v>1077</v>
      </c>
      <c r="H270" s="83" t="s">
        <v>535</v>
      </c>
      <c r="I270" s="83" t="s">
        <v>1117</v>
      </c>
    </row>
    <row r="271" spans="1:9" ht="45" customHeight="1" x14ac:dyDescent="0.3">
      <c r="A271" s="90">
        <v>265</v>
      </c>
      <c r="B271" s="91" t="s">
        <v>1118</v>
      </c>
      <c r="C271" s="171">
        <v>960</v>
      </c>
      <c r="D271" s="171">
        <v>960</v>
      </c>
      <c r="E271" s="83" t="s">
        <v>10</v>
      </c>
      <c r="F271" s="91" t="s">
        <v>1119</v>
      </c>
      <c r="G271" s="83" t="s">
        <v>1103</v>
      </c>
      <c r="H271" s="83" t="s">
        <v>535</v>
      </c>
      <c r="I271" s="83" t="s">
        <v>1120</v>
      </c>
    </row>
    <row r="272" spans="1:9" ht="63.75" customHeight="1" x14ac:dyDescent="0.3">
      <c r="A272" s="90">
        <v>266</v>
      </c>
      <c r="B272" s="91" t="s">
        <v>1121</v>
      </c>
      <c r="C272" s="171">
        <v>8989.7099999999991</v>
      </c>
      <c r="D272" s="171">
        <v>8989.7099999999991</v>
      </c>
      <c r="E272" s="83" t="s">
        <v>10</v>
      </c>
      <c r="F272" s="91" t="s">
        <v>1122</v>
      </c>
      <c r="G272" s="83" t="s">
        <v>162</v>
      </c>
      <c r="H272" s="83" t="s">
        <v>535</v>
      </c>
      <c r="I272" s="83" t="s">
        <v>1123</v>
      </c>
    </row>
    <row r="273" spans="1:9" ht="77.25" customHeight="1" x14ac:dyDescent="0.3">
      <c r="A273" s="90">
        <v>267</v>
      </c>
      <c r="B273" s="91" t="s">
        <v>1124</v>
      </c>
      <c r="C273" s="171">
        <v>8989.7099999999991</v>
      </c>
      <c r="D273" s="171">
        <v>8989.7099999999991</v>
      </c>
      <c r="E273" s="83" t="s">
        <v>10</v>
      </c>
      <c r="F273" s="91" t="s">
        <v>1122</v>
      </c>
      <c r="G273" s="83" t="s">
        <v>162</v>
      </c>
      <c r="H273" s="83" t="s">
        <v>535</v>
      </c>
      <c r="I273" s="83" t="s">
        <v>1125</v>
      </c>
    </row>
    <row r="274" spans="1:9" ht="118.5" customHeight="1" x14ac:dyDescent="0.3">
      <c r="A274" s="90">
        <v>268</v>
      </c>
      <c r="B274" s="91" t="s">
        <v>1126</v>
      </c>
      <c r="C274" s="171">
        <v>5530</v>
      </c>
      <c r="D274" s="171">
        <v>5530</v>
      </c>
      <c r="E274" s="83" t="s">
        <v>10</v>
      </c>
      <c r="F274" s="91" t="s">
        <v>1127</v>
      </c>
      <c r="G274" s="83" t="s">
        <v>1059</v>
      </c>
      <c r="H274" s="83" t="s">
        <v>535</v>
      </c>
      <c r="I274" s="83" t="s">
        <v>1128</v>
      </c>
    </row>
    <row r="275" spans="1:9" ht="58.5" customHeight="1" x14ac:dyDescent="0.3">
      <c r="A275" s="90">
        <v>269</v>
      </c>
      <c r="B275" s="91" t="s">
        <v>1129</v>
      </c>
      <c r="C275" s="171">
        <v>40000</v>
      </c>
      <c r="D275" s="171">
        <v>40000</v>
      </c>
      <c r="E275" s="83" t="s">
        <v>10</v>
      </c>
      <c r="F275" s="91" t="s">
        <v>1130</v>
      </c>
      <c r="G275" s="83" t="s">
        <v>1131</v>
      </c>
      <c r="H275" s="83" t="s">
        <v>535</v>
      </c>
      <c r="I275" s="83" t="s">
        <v>1132</v>
      </c>
    </row>
    <row r="276" spans="1:9" ht="104.25" customHeight="1" x14ac:dyDescent="0.3">
      <c r="A276" s="90">
        <v>270</v>
      </c>
      <c r="B276" s="91" t="s">
        <v>1133</v>
      </c>
      <c r="C276" s="171">
        <v>240000</v>
      </c>
      <c r="D276" s="171">
        <v>240000</v>
      </c>
      <c r="E276" s="83" t="s">
        <v>10</v>
      </c>
      <c r="F276" s="91" t="s">
        <v>1134</v>
      </c>
      <c r="G276" s="83" t="s">
        <v>73</v>
      </c>
      <c r="H276" s="83" t="s">
        <v>535</v>
      </c>
      <c r="I276" s="83" t="s">
        <v>1135</v>
      </c>
    </row>
    <row r="277" spans="1:9" ht="57.75" customHeight="1" x14ac:dyDescent="0.3">
      <c r="A277" s="90">
        <v>271</v>
      </c>
      <c r="B277" s="91" t="s">
        <v>1136</v>
      </c>
      <c r="C277" s="171">
        <v>2600</v>
      </c>
      <c r="D277" s="171">
        <v>2600</v>
      </c>
      <c r="E277" s="83" t="s">
        <v>10</v>
      </c>
      <c r="F277" s="91" t="s">
        <v>1137</v>
      </c>
      <c r="G277" s="83" t="s">
        <v>661</v>
      </c>
      <c r="H277" s="83" t="s">
        <v>535</v>
      </c>
      <c r="I277" s="83" t="s">
        <v>1138</v>
      </c>
    </row>
    <row r="278" spans="1:9" ht="63.75" customHeight="1" x14ac:dyDescent="0.3">
      <c r="A278" s="90">
        <v>272</v>
      </c>
      <c r="B278" s="91" t="s">
        <v>1139</v>
      </c>
      <c r="C278" s="171">
        <v>1670</v>
      </c>
      <c r="D278" s="171">
        <v>1670</v>
      </c>
      <c r="E278" s="83" t="s">
        <v>10</v>
      </c>
      <c r="F278" s="91" t="s">
        <v>1140</v>
      </c>
      <c r="G278" s="83" t="s">
        <v>661</v>
      </c>
      <c r="H278" s="83" t="s">
        <v>535</v>
      </c>
      <c r="I278" s="83" t="s">
        <v>1141</v>
      </c>
    </row>
    <row r="279" spans="1:9" ht="51" customHeight="1" x14ac:dyDescent="0.3">
      <c r="A279" s="90">
        <v>273</v>
      </c>
      <c r="B279" s="91" t="s">
        <v>1265</v>
      </c>
      <c r="C279" s="171">
        <v>300</v>
      </c>
      <c r="D279" s="171">
        <v>300</v>
      </c>
      <c r="E279" s="83" t="s">
        <v>10</v>
      </c>
      <c r="F279" s="91" t="s">
        <v>1142</v>
      </c>
      <c r="G279" s="83" t="s">
        <v>661</v>
      </c>
      <c r="H279" s="83" t="s">
        <v>535</v>
      </c>
      <c r="I279" s="83" t="s">
        <v>1143</v>
      </c>
    </row>
    <row r="280" spans="1:9" ht="66.75" customHeight="1" x14ac:dyDescent="0.3">
      <c r="A280" s="90">
        <v>274</v>
      </c>
      <c r="B280" s="91" t="s">
        <v>1266</v>
      </c>
      <c r="C280" s="171">
        <v>3200</v>
      </c>
      <c r="D280" s="171">
        <v>3200</v>
      </c>
      <c r="E280" s="83" t="s">
        <v>10</v>
      </c>
      <c r="F280" s="91" t="s">
        <v>1144</v>
      </c>
      <c r="G280" s="83" t="s">
        <v>54</v>
      </c>
      <c r="H280" s="83" t="s">
        <v>535</v>
      </c>
      <c r="I280" s="83" t="s">
        <v>1145</v>
      </c>
    </row>
    <row r="281" spans="1:9" ht="54.75" customHeight="1" x14ac:dyDescent="0.3">
      <c r="A281" s="90">
        <v>275</v>
      </c>
      <c r="B281" s="91" t="s">
        <v>1267</v>
      </c>
      <c r="C281" s="171">
        <v>2000</v>
      </c>
      <c r="D281" s="171">
        <v>2000</v>
      </c>
      <c r="E281" s="83" t="s">
        <v>10</v>
      </c>
      <c r="F281" s="91" t="s">
        <v>1146</v>
      </c>
      <c r="G281" s="83" t="s">
        <v>1147</v>
      </c>
      <c r="H281" s="83" t="s">
        <v>535</v>
      </c>
      <c r="I281" s="83" t="s">
        <v>1148</v>
      </c>
    </row>
    <row r="282" spans="1:9" ht="57.75" customHeight="1" x14ac:dyDescent="0.3">
      <c r="A282" s="90">
        <v>276</v>
      </c>
      <c r="B282" s="91" t="s">
        <v>1149</v>
      </c>
      <c r="C282" s="171">
        <v>5005.46</v>
      </c>
      <c r="D282" s="171">
        <v>5005.46</v>
      </c>
      <c r="E282" s="83" t="s">
        <v>10</v>
      </c>
      <c r="F282" s="91" t="s">
        <v>1150</v>
      </c>
      <c r="G282" s="83" t="s">
        <v>1151</v>
      </c>
      <c r="H282" s="83" t="s">
        <v>535</v>
      </c>
      <c r="I282" s="83" t="s">
        <v>1152</v>
      </c>
    </row>
    <row r="283" spans="1:9" ht="71.25" customHeight="1" x14ac:dyDescent="0.3">
      <c r="A283" s="90">
        <v>277</v>
      </c>
      <c r="B283" s="91" t="s">
        <v>1153</v>
      </c>
      <c r="C283" s="171">
        <v>2650</v>
      </c>
      <c r="D283" s="171">
        <v>2650</v>
      </c>
      <c r="E283" s="83" t="s">
        <v>10</v>
      </c>
      <c r="F283" s="91" t="s">
        <v>1154</v>
      </c>
      <c r="G283" s="83" t="s">
        <v>54</v>
      </c>
      <c r="H283" s="83" t="s">
        <v>535</v>
      </c>
      <c r="I283" s="83" t="s">
        <v>1155</v>
      </c>
    </row>
    <row r="284" spans="1:9" ht="45" customHeight="1" x14ac:dyDescent="0.3">
      <c r="A284" s="90">
        <v>278</v>
      </c>
      <c r="B284" s="102" t="s">
        <v>1156</v>
      </c>
      <c r="C284" s="171">
        <v>1650</v>
      </c>
      <c r="D284" s="171">
        <v>1650</v>
      </c>
      <c r="E284" s="83" t="s">
        <v>10</v>
      </c>
      <c r="F284" s="91" t="s">
        <v>1157</v>
      </c>
      <c r="G284" s="83" t="s">
        <v>1094</v>
      </c>
      <c r="H284" s="83" t="s">
        <v>535</v>
      </c>
      <c r="I284" s="83" t="s">
        <v>1158</v>
      </c>
    </row>
    <row r="285" spans="1:9" ht="45" customHeight="1" x14ac:dyDescent="0.3">
      <c r="A285" s="90">
        <v>279</v>
      </c>
      <c r="B285" s="91" t="s">
        <v>1159</v>
      </c>
      <c r="C285" s="171">
        <v>9040</v>
      </c>
      <c r="D285" s="171">
        <v>9040</v>
      </c>
      <c r="E285" s="83" t="s">
        <v>10</v>
      </c>
      <c r="F285" s="91" t="s">
        <v>1160</v>
      </c>
      <c r="G285" s="83" t="s">
        <v>1059</v>
      </c>
      <c r="H285" s="83" t="s">
        <v>535</v>
      </c>
      <c r="I285" s="83" t="s">
        <v>1161</v>
      </c>
    </row>
    <row r="286" spans="1:9" ht="45" customHeight="1" x14ac:dyDescent="0.3">
      <c r="A286" s="90">
        <v>280</v>
      </c>
      <c r="B286" s="91" t="s">
        <v>1162</v>
      </c>
      <c r="C286" s="125">
        <v>5000</v>
      </c>
      <c r="D286" s="125">
        <v>5000</v>
      </c>
      <c r="E286" s="83" t="s">
        <v>10</v>
      </c>
      <c r="F286" s="91" t="s">
        <v>1163</v>
      </c>
      <c r="G286" s="83" t="s">
        <v>509</v>
      </c>
      <c r="H286" s="83" t="s">
        <v>535</v>
      </c>
      <c r="I286" s="83" t="s">
        <v>1164</v>
      </c>
    </row>
    <row r="287" spans="1:9" ht="45" customHeight="1" x14ac:dyDescent="0.3">
      <c r="A287" s="90">
        <v>281</v>
      </c>
      <c r="B287" s="91" t="s">
        <v>814</v>
      </c>
      <c r="C287" s="118">
        <v>1920</v>
      </c>
      <c r="D287" s="118">
        <v>1920</v>
      </c>
      <c r="E287" s="83" t="s">
        <v>10</v>
      </c>
      <c r="F287" s="132" t="s">
        <v>972</v>
      </c>
      <c r="G287" s="90" t="s">
        <v>815</v>
      </c>
      <c r="H287" s="90" t="s">
        <v>357</v>
      </c>
      <c r="I287" s="90" t="s">
        <v>816</v>
      </c>
    </row>
    <row r="288" spans="1:9" ht="45" customHeight="1" x14ac:dyDescent="0.3">
      <c r="A288" s="90">
        <v>282</v>
      </c>
      <c r="B288" s="91" t="s">
        <v>817</v>
      </c>
      <c r="C288" s="118">
        <v>1000</v>
      </c>
      <c r="D288" s="118">
        <v>1000</v>
      </c>
      <c r="E288" s="83" t="s">
        <v>10</v>
      </c>
      <c r="F288" s="91" t="s">
        <v>818</v>
      </c>
      <c r="G288" s="90" t="s">
        <v>819</v>
      </c>
      <c r="H288" s="90" t="s">
        <v>357</v>
      </c>
      <c r="I288" s="90" t="s">
        <v>816</v>
      </c>
    </row>
    <row r="289" spans="1:9" ht="45" customHeight="1" x14ac:dyDescent="0.3">
      <c r="A289" s="90">
        <v>283</v>
      </c>
      <c r="B289" s="91" t="s">
        <v>820</v>
      </c>
      <c r="C289" s="118">
        <v>680</v>
      </c>
      <c r="D289" s="118">
        <v>680</v>
      </c>
      <c r="E289" s="83" t="s">
        <v>10</v>
      </c>
      <c r="F289" s="91" t="s">
        <v>821</v>
      </c>
      <c r="G289" s="90" t="s">
        <v>17</v>
      </c>
      <c r="H289" s="90" t="s">
        <v>357</v>
      </c>
      <c r="I289" s="90" t="s">
        <v>822</v>
      </c>
    </row>
    <row r="290" spans="1:9" ht="45" customHeight="1" x14ac:dyDescent="0.3">
      <c r="A290" s="90">
        <v>284</v>
      </c>
      <c r="B290" s="91" t="s">
        <v>823</v>
      </c>
      <c r="C290" s="118">
        <v>900</v>
      </c>
      <c r="D290" s="118">
        <v>900</v>
      </c>
      <c r="E290" s="83" t="s">
        <v>10</v>
      </c>
      <c r="F290" s="91" t="s">
        <v>824</v>
      </c>
      <c r="G290" s="90" t="s">
        <v>17</v>
      </c>
      <c r="H290" s="90" t="s">
        <v>357</v>
      </c>
      <c r="I290" s="90" t="s">
        <v>825</v>
      </c>
    </row>
    <row r="291" spans="1:9" ht="75" customHeight="1" x14ac:dyDescent="0.3">
      <c r="A291" s="90">
        <v>285</v>
      </c>
      <c r="B291" s="91" t="s">
        <v>826</v>
      </c>
      <c r="C291" s="118">
        <v>14570</v>
      </c>
      <c r="D291" s="118">
        <v>14570</v>
      </c>
      <c r="E291" s="83" t="s">
        <v>10</v>
      </c>
      <c r="F291" s="91" t="s">
        <v>973</v>
      </c>
      <c r="G291" s="90" t="s">
        <v>152</v>
      </c>
      <c r="H291" s="90" t="s">
        <v>357</v>
      </c>
      <c r="I291" s="90" t="s">
        <v>827</v>
      </c>
    </row>
    <row r="292" spans="1:9" ht="45" customHeight="1" x14ac:dyDescent="0.3">
      <c r="A292" s="90">
        <v>286</v>
      </c>
      <c r="B292" s="91" t="s">
        <v>828</v>
      </c>
      <c r="C292" s="118">
        <v>7380</v>
      </c>
      <c r="D292" s="118">
        <v>7380</v>
      </c>
      <c r="E292" s="83" t="s">
        <v>10</v>
      </c>
      <c r="F292" s="91" t="s">
        <v>829</v>
      </c>
      <c r="G292" s="90" t="s">
        <v>830</v>
      </c>
      <c r="H292" s="90" t="s">
        <v>357</v>
      </c>
      <c r="I292" s="90" t="s">
        <v>831</v>
      </c>
    </row>
    <row r="293" spans="1:9" ht="45" customHeight="1" x14ac:dyDescent="0.3">
      <c r="A293" s="90">
        <v>287</v>
      </c>
      <c r="B293" s="91" t="s">
        <v>832</v>
      </c>
      <c r="C293" s="118">
        <v>60000</v>
      </c>
      <c r="D293" s="118">
        <v>60000</v>
      </c>
      <c r="E293" s="83" t="s">
        <v>10</v>
      </c>
      <c r="F293" s="91" t="s">
        <v>833</v>
      </c>
      <c r="G293" s="90" t="s">
        <v>152</v>
      </c>
      <c r="H293" s="90" t="s">
        <v>357</v>
      </c>
      <c r="I293" s="90" t="s">
        <v>834</v>
      </c>
    </row>
    <row r="294" spans="1:9" ht="45" customHeight="1" x14ac:dyDescent="0.3">
      <c r="A294" s="90">
        <v>288</v>
      </c>
      <c r="B294" s="91" t="s">
        <v>835</v>
      </c>
      <c r="C294" s="118">
        <v>45500</v>
      </c>
      <c r="D294" s="118">
        <v>45500</v>
      </c>
      <c r="E294" s="83" t="s">
        <v>10</v>
      </c>
      <c r="F294" s="91" t="s">
        <v>836</v>
      </c>
      <c r="G294" s="90" t="s">
        <v>837</v>
      </c>
      <c r="H294" s="90" t="s">
        <v>357</v>
      </c>
      <c r="I294" s="90" t="s">
        <v>838</v>
      </c>
    </row>
    <row r="295" spans="1:9" ht="54" customHeight="1" x14ac:dyDescent="0.3">
      <c r="A295" s="90">
        <v>289</v>
      </c>
      <c r="B295" s="91" t="s">
        <v>839</v>
      </c>
      <c r="C295" s="118">
        <v>3700</v>
      </c>
      <c r="D295" s="118">
        <v>3700</v>
      </c>
      <c r="E295" s="83" t="s">
        <v>10</v>
      </c>
      <c r="F295" s="91" t="s">
        <v>840</v>
      </c>
      <c r="G295" s="90" t="s">
        <v>152</v>
      </c>
      <c r="H295" s="90" t="s">
        <v>357</v>
      </c>
      <c r="I295" s="90" t="s">
        <v>841</v>
      </c>
    </row>
    <row r="296" spans="1:9" ht="45" customHeight="1" x14ac:dyDescent="0.3">
      <c r="A296" s="90">
        <v>290</v>
      </c>
      <c r="B296" s="91" t="s">
        <v>842</v>
      </c>
      <c r="C296" s="118">
        <v>19000</v>
      </c>
      <c r="D296" s="118">
        <v>19000</v>
      </c>
      <c r="E296" s="83" t="s">
        <v>10</v>
      </c>
      <c r="F296" s="91" t="s">
        <v>843</v>
      </c>
      <c r="G296" s="90" t="s">
        <v>844</v>
      </c>
      <c r="H296" s="90" t="s">
        <v>357</v>
      </c>
      <c r="I296" s="90" t="s">
        <v>845</v>
      </c>
    </row>
    <row r="297" spans="1:9" ht="45" customHeight="1" x14ac:dyDescent="0.3">
      <c r="A297" s="90">
        <v>291</v>
      </c>
      <c r="B297" s="91" t="s">
        <v>846</v>
      </c>
      <c r="C297" s="118">
        <v>15000</v>
      </c>
      <c r="D297" s="118">
        <v>15000</v>
      </c>
      <c r="E297" s="83" t="s">
        <v>10</v>
      </c>
      <c r="F297" s="91" t="s">
        <v>847</v>
      </c>
      <c r="G297" s="90" t="s">
        <v>819</v>
      </c>
      <c r="H297" s="90" t="s">
        <v>357</v>
      </c>
      <c r="I297" s="90" t="s">
        <v>848</v>
      </c>
    </row>
    <row r="298" spans="1:9" ht="45" customHeight="1" x14ac:dyDescent="0.3">
      <c r="A298" s="90">
        <v>292</v>
      </c>
      <c r="B298" s="91" t="s">
        <v>849</v>
      </c>
      <c r="C298" s="118">
        <v>350</v>
      </c>
      <c r="D298" s="118">
        <v>350</v>
      </c>
      <c r="E298" s="83" t="s">
        <v>10</v>
      </c>
      <c r="F298" s="91" t="s">
        <v>850</v>
      </c>
      <c r="G298" s="90" t="s">
        <v>152</v>
      </c>
      <c r="H298" s="90" t="s">
        <v>357</v>
      </c>
      <c r="I298" s="90" t="s">
        <v>851</v>
      </c>
    </row>
    <row r="299" spans="1:9" ht="45" customHeight="1" x14ac:dyDescent="0.3">
      <c r="A299" s="90">
        <v>293</v>
      </c>
      <c r="B299" s="91" t="s">
        <v>852</v>
      </c>
      <c r="C299" s="118">
        <v>8500</v>
      </c>
      <c r="D299" s="118">
        <v>8500</v>
      </c>
      <c r="E299" s="83" t="s">
        <v>10</v>
      </c>
      <c r="F299" s="91" t="s">
        <v>853</v>
      </c>
      <c r="G299" s="90" t="s">
        <v>854</v>
      </c>
      <c r="H299" s="90" t="s">
        <v>357</v>
      </c>
      <c r="I299" s="90" t="s">
        <v>855</v>
      </c>
    </row>
    <row r="300" spans="1:9" ht="45" customHeight="1" x14ac:dyDescent="0.3">
      <c r="A300" s="90">
        <v>294</v>
      </c>
      <c r="B300" s="91" t="s">
        <v>856</v>
      </c>
      <c r="C300" s="118">
        <v>18000</v>
      </c>
      <c r="D300" s="118">
        <v>18000</v>
      </c>
      <c r="E300" s="83" t="s">
        <v>10</v>
      </c>
      <c r="F300" s="91" t="s">
        <v>857</v>
      </c>
      <c r="G300" s="90" t="s">
        <v>858</v>
      </c>
      <c r="H300" s="90" t="s">
        <v>357</v>
      </c>
      <c r="I300" s="90" t="s">
        <v>859</v>
      </c>
    </row>
    <row r="301" spans="1:9" ht="45" customHeight="1" x14ac:dyDescent="0.3">
      <c r="A301" s="90">
        <v>295</v>
      </c>
      <c r="B301" s="91" t="s">
        <v>860</v>
      </c>
      <c r="C301" s="118">
        <v>32050</v>
      </c>
      <c r="D301" s="118">
        <v>32050</v>
      </c>
      <c r="E301" s="83" t="s">
        <v>10</v>
      </c>
      <c r="F301" s="91" t="s">
        <v>861</v>
      </c>
      <c r="G301" s="90" t="s">
        <v>152</v>
      </c>
      <c r="H301" s="90" t="s">
        <v>357</v>
      </c>
      <c r="I301" s="90" t="s">
        <v>862</v>
      </c>
    </row>
    <row r="302" spans="1:9" ht="45" customHeight="1" x14ac:dyDescent="0.3">
      <c r="A302" s="90">
        <v>296</v>
      </c>
      <c r="B302" s="91" t="s">
        <v>814</v>
      </c>
      <c r="C302" s="118">
        <v>300</v>
      </c>
      <c r="D302" s="118">
        <v>300</v>
      </c>
      <c r="E302" s="83" t="s">
        <v>10</v>
      </c>
      <c r="F302" s="91" t="s">
        <v>863</v>
      </c>
      <c r="G302" s="90" t="s">
        <v>17</v>
      </c>
      <c r="H302" s="90" t="s">
        <v>357</v>
      </c>
      <c r="I302" s="90" t="s">
        <v>864</v>
      </c>
    </row>
    <row r="303" spans="1:9" ht="45" customHeight="1" x14ac:dyDescent="0.3">
      <c r="A303" s="90">
        <v>297</v>
      </c>
      <c r="B303" s="91" t="s">
        <v>865</v>
      </c>
      <c r="C303" s="118">
        <v>1000</v>
      </c>
      <c r="D303" s="118">
        <v>1000</v>
      </c>
      <c r="E303" s="83" t="s">
        <v>10</v>
      </c>
      <c r="F303" s="91" t="s">
        <v>866</v>
      </c>
      <c r="G303" s="90" t="s">
        <v>867</v>
      </c>
      <c r="H303" s="90" t="s">
        <v>357</v>
      </c>
      <c r="I303" s="90" t="s">
        <v>868</v>
      </c>
    </row>
    <row r="304" spans="1:9" ht="45" customHeight="1" x14ac:dyDescent="0.3">
      <c r="A304" s="90">
        <v>298</v>
      </c>
      <c r="B304" s="91" t="s">
        <v>869</v>
      </c>
      <c r="C304" s="118">
        <v>2950</v>
      </c>
      <c r="D304" s="118">
        <v>2950</v>
      </c>
      <c r="E304" s="83" t="s">
        <v>10</v>
      </c>
      <c r="F304" s="91" t="s">
        <v>870</v>
      </c>
      <c r="G304" s="90" t="s">
        <v>54</v>
      </c>
      <c r="H304" s="90" t="s">
        <v>357</v>
      </c>
      <c r="I304" s="90" t="s">
        <v>871</v>
      </c>
    </row>
    <row r="305" spans="1:9" ht="45" customHeight="1" x14ac:dyDescent="0.3">
      <c r="A305" s="90">
        <v>299</v>
      </c>
      <c r="B305" s="91" t="s">
        <v>872</v>
      </c>
      <c r="C305" s="118">
        <v>6600</v>
      </c>
      <c r="D305" s="118">
        <v>6600</v>
      </c>
      <c r="E305" s="83" t="s">
        <v>10</v>
      </c>
      <c r="F305" s="91" t="s">
        <v>873</v>
      </c>
      <c r="G305" s="90" t="s">
        <v>874</v>
      </c>
      <c r="H305" s="90" t="s">
        <v>357</v>
      </c>
      <c r="I305" s="90" t="s">
        <v>875</v>
      </c>
    </row>
    <row r="306" spans="1:9" ht="45" customHeight="1" x14ac:dyDescent="0.3">
      <c r="A306" s="90">
        <v>300</v>
      </c>
      <c r="B306" s="91" t="s">
        <v>876</v>
      </c>
      <c r="C306" s="118">
        <v>1600</v>
      </c>
      <c r="D306" s="118">
        <v>1600</v>
      </c>
      <c r="E306" s="83" t="s">
        <v>10</v>
      </c>
      <c r="F306" s="91" t="s">
        <v>877</v>
      </c>
      <c r="G306" s="90" t="s">
        <v>17</v>
      </c>
      <c r="H306" s="90" t="s">
        <v>357</v>
      </c>
      <c r="I306" s="90" t="s">
        <v>878</v>
      </c>
    </row>
    <row r="307" spans="1:9" ht="45" customHeight="1" x14ac:dyDescent="0.3">
      <c r="A307" s="90">
        <v>301</v>
      </c>
      <c r="B307" s="91" t="s">
        <v>879</v>
      </c>
      <c r="C307" s="118">
        <v>2000</v>
      </c>
      <c r="D307" s="118">
        <v>2000</v>
      </c>
      <c r="E307" s="83" t="s">
        <v>10</v>
      </c>
      <c r="F307" s="91" t="s">
        <v>880</v>
      </c>
      <c r="G307" s="90" t="s">
        <v>881</v>
      </c>
      <c r="H307" s="90" t="s">
        <v>357</v>
      </c>
      <c r="I307" s="90" t="s">
        <v>882</v>
      </c>
    </row>
    <row r="308" spans="1:9" ht="45" customHeight="1" x14ac:dyDescent="0.3">
      <c r="A308" s="90">
        <v>302</v>
      </c>
      <c r="B308" s="102" t="s">
        <v>883</v>
      </c>
      <c r="C308" s="118">
        <v>4850</v>
      </c>
      <c r="D308" s="118">
        <v>4850</v>
      </c>
      <c r="E308" s="83" t="s">
        <v>10</v>
      </c>
      <c r="F308" s="132" t="s">
        <v>884</v>
      </c>
      <c r="G308" s="90" t="s">
        <v>152</v>
      </c>
      <c r="H308" s="90" t="s">
        <v>357</v>
      </c>
      <c r="I308" s="90" t="s">
        <v>885</v>
      </c>
    </row>
    <row r="309" spans="1:9" ht="45" customHeight="1" x14ac:dyDescent="0.3">
      <c r="A309" s="90">
        <v>303</v>
      </c>
      <c r="B309" s="91" t="s">
        <v>886</v>
      </c>
      <c r="C309" s="118">
        <v>1640</v>
      </c>
      <c r="D309" s="118">
        <v>1640</v>
      </c>
      <c r="E309" s="83" t="s">
        <v>10</v>
      </c>
      <c r="F309" s="91" t="s">
        <v>887</v>
      </c>
      <c r="G309" s="90" t="s">
        <v>678</v>
      </c>
      <c r="H309" s="90" t="s">
        <v>357</v>
      </c>
      <c r="I309" s="90" t="s">
        <v>888</v>
      </c>
    </row>
    <row r="310" spans="1:9" ht="45" customHeight="1" x14ac:dyDescent="0.3">
      <c r="A310" s="90">
        <v>304</v>
      </c>
      <c r="B310" s="91" t="s">
        <v>889</v>
      </c>
      <c r="C310" s="118">
        <v>1700</v>
      </c>
      <c r="D310" s="118">
        <v>1700</v>
      </c>
      <c r="E310" s="83" t="s">
        <v>10</v>
      </c>
      <c r="F310" s="91" t="s">
        <v>890</v>
      </c>
      <c r="G310" s="90" t="s">
        <v>874</v>
      </c>
      <c r="H310" s="90" t="s">
        <v>357</v>
      </c>
      <c r="I310" s="90" t="s">
        <v>891</v>
      </c>
    </row>
    <row r="311" spans="1:9" ht="45" customHeight="1" x14ac:dyDescent="0.3">
      <c r="A311" s="90">
        <v>305</v>
      </c>
      <c r="B311" s="91" t="s">
        <v>892</v>
      </c>
      <c r="C311" s="118">
        <v>11000</v>
      </c>
      <c r="D311" s="118">
        <v>11000</v>
      </c>
      <c r="E311" s="83" t="s">
        <v>10</v>
      </c>
      <c r="F311" s="91" t="s">
        <v>893</v>
      </c>
      <c r="G311" s="90" t="s">
        <v>894</v>
      </c>
      <c r="H311" s="90" t="s">
        <v>357</v>
      </c>
      <c r="I311" s="90" t="s">
        <v>895</v>
      </c>
    </row>
    <row r="312" spans="1:9" ht="45" customHeight="1" x14ac:dyDescent="0.3">
      <c r="A312" s="90">
        <v>306</v>
      </c>
      <c r="B312" s="91" t="s">
        <v>896</v>
      </c>
      <c r="C312" s="118">
        <v>14000</v>
      </c>
      <c r="D312" s="118">
        <v>14000</v>
      </c>
      <c r="E312" s="83" t="s">
        <v>10</v>
      </c>
      <c r="F312" s="91" t="s">
        <v>897</v>
      </c>
      <c r="G312" s="90" t="s">
        <v>837</v>
      </c>
      <c r="H312" s="90" t="s">
        <v>357</v>
      </c>
      <c r="I312" s="90" t="s">
        <v>898</v>
      </c>
    </row>
    <row r="313" spans="1:9" ht="45" customHeight="1" x14ac:dyDescent="0.3">
      <c r="A313" s="90">
        <v>307</v>
      </c>
      <c r="B313" s="91" t="s">
        <v>899</v>
      </c>
      <c r="C313" s="118">
        <v>2200</v>
      </c>
      <c r="D313" s="118">
        <v>2200</v>
      </c>
      <c r="E313" s="83" t="s">
        <v>10</v>
      </c>
      <c r="F313" s="91" t="s">
        <v>900</v>
      </c>
      <c r="G313" s="90" t="s">
        <v>901</v>
      </c>
      <c r="H313" s="90" t="s">
        <v>357</v>
      </c>
      <c r="I313" s="90" t="s">
        <v>902</v>
      </c>
    </row>
    <row r="314" spans="1:9" ht="45" customHeight="1" x14ac:dyDescent="0.3">
      <c r="A314" s="90">
        <v>308</v>
      </c>
      <c r="B314" s="91" t="s">
        <v>903</v>
      </c>
      <c r="C314" s="118">
        <v>4800</v>
      </c>
      <c r="D314" s="118">
        <v>4800</v>
      </c>
      <c r="E314" s="83" t="s">
        <v>10</v>
      </c>
      <c r="F314" s="91" t="s">
        <v>904</v>
      </c>
      <c r="G314" s="90" t="s">
        <v>17</v>
      </c>
      <c r="H314" s="90" t="s">
        <v>357</v>
      </c>
      <c r="I314" s="90" t="s">
        <v>905</v>
      </c>
    </row>
    <row r="315" spans="1:9" ht="45" customHeight="1" x14ac:dyDescent="0.3">
      <c r="A315" s="90">
        <v>309</v>
      </c>
      <c r="B315" s="91" t="s">
        <v>906</v>
      </c>
      <c r="C315" s="118">
        <v>20000</v>
      </c>
      <c r="D315" s="118">
        <v>20000</v>
      </c>
      <c r="E315" s="83" t="s">
        <v>10</v>
      </c>
      <c r="F315" s="91" t="s">
        <v>907</v>
      </c>
      <c r="G315" s="90" t="s">
        <v>908</v>
      </c>
      <c r="H315" s="90" t="s">
        <v>357</v>
      </c>
      <c r="I315" s="90" t="s">
        <v>909</v>
      </c>
    </row>
    <row r="316" spans="1:9" ht="45" customHeight="1" x14ac:dyDescent="0.3">
      <c r="A316" s="90">
        <v>310</v>
      </c>
      <c r="B316" s="91" t="s">
        <v>910</v>
      </c>
      <c r="C316" s="118">
        <v>4800</v>
      </c>
      <c r="D316" s="118">
        <v>4800</v>
      </c>
      <c r="E316" s="83" t="s">
        <v>10</v>
      </c>
      <c r="F316" s="91" t="s">
        <v>911</v>
      </c>
      <c r="G316" s="90" t="s">
        <v>661</v>
      </c>
      <c r="H316" s="90" t="s">
        <v>357</v>
      </c>
      <c r="I316" s="90" t="s">
        <v>912</v>
      </c>
    </row>
    <row r="317" spans="1:9" ht="45" customHeight="1" x14ac:dyDescent="0.3">
      <c r="A317" s="90">
        <v>311</v>
      </c>
      <c r="B317" s="91" t="s">
        <v>691</v>
      </c>
      <c r="C317" s="118">
        <v>2200</v>
      </c>
      <c r="D317" s="118">
        <v>2200</v>
      </c>
      <c r="E317" s="83" t="s">
        <v>10</v>
      </c>
      <c r="F317" s="91" t="s">
        <v>900</v>
      </c>
      <c r="G317" s="90" t="s">
        <v>54</v>
      </c>
      <c r="H317" s="90" t="s">
        <v>357</v>
      </c>
      <c r="I317" s="90" t="s">
        <v>913</v>
      </c>
    </row>
    <row r="318" spans="1:9" ht="45" customHeight="1" x14ac:dyDescent="0.3">
      <c r="A318" s="90">
        <v>312</v>
      </c>
      <c r="B318" s="91" t="s">
        <v>914</v>
      </c>
      <c r="C318" s="118">
        <v>7415</v>
      </c>
      <c r="D318" s="118">
        <v>7415</v>
      </c>
      <c r="E318" s="83" t="s">
        <v>10</v>
      </c>
      <c r="F318" s="91" t="s">
        <v>1165</v>
      </c>
      <c r="G318" s="90" t="s">
        <v>32</v>
      </c>
      <c r="H318" s="90" t="s">
        <v>357</v>
      </c>
      <c r="I318" s="90" t="s">
        <v>915</v>
      </c>
    </row>
    <row r="319" spans="1:9" ht="58.5" customHeight="1" x14ac:dyDescent="0.3">
      <c r="A319" s="90">
        <v>313</v>
      </c>
      <c r="B319" s="91" t="s">
        <v>916</v>
      </c>
      <c r="C319" s="118">
        <v>2000</v>
      </c>
      <c r="D319" s="118">
        <v>2000</v>
      </c>
      <c r="E319" s="83" t="s">
        <v>10</v>
      </c>
      <c r="F319" s="91" t="s">
        <v>917</v>
      </c>
      <c r="G319" s="91" t="s">
        <v>918</v>
      </c>
      <c r="H319" s="90" t="s">
        <v>357</v>
      </c>
      <c r="I319" s="90" t="s">
        <v>919</v>
      </c>
    </row>
    <row r="320" spans="1:9" ht="66" customHeight="1" x14ac:dyDescent="0.3">
      <c r="A320" s="90">
        <v>314</v>
      </c>
      <c r="B320" s="91" t="s">
        <v>741</v>
      </c>
      <c r="C320" s="118">
        <v>61600</v>
      </c>
      <c r="D320" s="118">
        <v>61600</v>
      </c>
      <c r="E320" s="83" t="s">
        <v>10</v>
      </c>
      <c r="F320" s="91" t="s">
        <v>920</v>
      </c>
      <c r="G320" s="90" t="s">
        <v>105</v>
      </c>
      <c r="H320" s="90" t="s">
        <v>357</v>
      </c>
      <c r="I320" s="90" t="s">
        <v>921</v>
      </c>
    </row>
    <row r="321" spans="1:9" ht="57" customHeight="1" x14ac:dyDescent="0.3">
      <c r="A321" s="90">
        <v>315</v>
      </c>
      <c r="B321" s="91" t="s">
        <v>922</v>
      </c>
      <c r="C321" s="118">
        <v>4750</v>
      </c>
      <c r="D321" s="118">
        <v>4750</v>
      </c>
      <c r="E321" s="83" t="s">
        <v>10</v>
      </c>
      <c r="F321" s="91" t="s">
        <v>923</v>
      </c>
      <c r="G321" s="90" t="s">
        <v>369</v>
      </c>
      <c r="H321" s="90" t="s">
        <v>357</v>
      </c>
      <c r="I321" s="90" t="s">
        <v>924</v>
      </c>
    </row>
    <row r="322" spans="1:9" ht="64.5" customHeight="1" x14ac:dyDescent="0.3">
      <c r="A322" s="90">
        <v>316</v>
      </c>
      <c r="B322" s="91" t="s">
        <v>92</v>
      </c>
      <c r="C322" s="118">
        <v>46450</v>
      </c>
      <c r="D322" s="118">
        <v>46450</v>
      </c>
      <c r="E322" s="83" t="s">
        <v>10</v>
      </c>
      <c r="F322" s="91" t="s">
        <v>925</v>
      </c>
      <c r="G322" s="90" t="s">
        <v>105</v>
      </c>
      <c r="H322" s="90" t="s">
        <v>357</v>
      </c>
      <c r="I322" s="90" t="s">
        <v>926</v>
      </c>
    </row>
    <row r="323" spans="1:9" ht="45" customHeight="1" x14ac:dyDescent="0.3">
      <c r="A323" s="90">
        <v>317</v>
      </c>
      <c r="B323" s="91" t="s">
        <v>927</v>
      </c>
      <c r="C323" s="118">
        <v>87798</v>
      </c>
      <c r="D323" s="118">
        <v>87798</v>
      </c>
      <c r="E323" s="83" t="s">
        <v>10</v>
      </c>
      <c r="F323" s="91" t="s">
        <v>928</v>
      </c>
      <c r="G323" s="90" t="s">
        <v>32</v>
      </c>
      <c r="H323" s="90" t="s">
        <v>357</v>
      </c>
      <c r="I323" s="90" t="s">
        <v>929</v>
      </c>
    </row>
    <row r="324" spans="1:9" ht="69" customHeight="1" x14ac:dyDescent="0.3">
      <c r="A324" s="90">
        <v>318</v>
      </c>
      <c r="B324" s="91" t="s">
        <v>741</v>
      </c>
      <c r="C324" s="118">
        <v>61600</v>
      </c>
      <c r="D324" s="118">
        <v>61600</v>
      </c>
      <c r="E324" s="83" t="s">
        <v>10</v>
      </c>
      <c r="F324" s="91" t="s">
        <v>930</v>
      </c>
      <c r="G324" s="90" t="s">
        <v>522</v>
      </c>
      <c r="H324" s="90" t="s">
        <v>357</v>
      </c>
      <c r="I324" s="90" t="s">
        <v>931</v>
      </c>
    </row>
    <row r="325" spans="1:9" ht="66.75" customHeight="1" x14ac:dyDescent="0.3">
      <c r="A325" s="90">
        <v>319</v>
      </c>
      <c r="B325" s="91" t="s">
        <v>932</v>
      </c>
      <c r="C325" s="118">
        <v>10000</v>
      </c>
      <c r="D325" s="118">
        <v>10000</v>
      </c>
      <c r="E325" s="83" t="s">
        <v>10</v>
      </c>
      <c r="F325" s="91" t="s">
        <v>933</v>
      </c>
      <c r="G325" s="90" t="s">
        <v>934</v>
      </c>
      <c r="H325" s="90" t="s">
        <v>357</v>
      </c>
      <c r="I325" s="90" t="s">
        <v>935</v>
      </c>
    </row>
    <row r="326" spans="1:9" ht="45" customHeight="1" x14ac:dyDescent="0.3">
      <c r="A326" s="90">
        <v>320</v>
      </c>
      <c r="B326" s="91" t="s">
        <v>936</v>
      </c>
      <c r="C326" s="118">
        <v>60766</v>
      </c>
      <c r="D326" s="118">
        <v>60766</v>
      </c>
      <c r="E326" s="83" t="s">
        <v>10</v>
      </c>
      <c r="F326" s="91" t="s">
        <v>937</v>
      </c>
      <c r="G326" s="90" t="s">
        <v>32</v>
      </c>
      <c r="H326" s="90" t="s">
        <v>357</v>
      </c>
      <c r="I326" s="90" t="s">
        <v>938</v>
      </c>
    </row>
    <row r="327" spans="1:9" ht="45" customHeight="1" x14ac:dyDescent="0.3">
      <c r="A327" s="90">
        <v>321</v>
      </c>
      <c r="B327" s="91" t="s">
        <v>939</v>
      </c>
      <c r="C327" s="118">
        <v>36348</v>
      </c>
      <c r="D327" s="118">
        <v>36348</v>
      </c>
      <c r="E327" s="83" t="s">
        <v>10</v>
      </c>
      <c r="F327" s="91" t="s">
        <v>940</v>
      </c>
      <c r="G327" s="90" t="s">
        <v>32</v>
      </c>
      <c r="H327" s="90" t="s">
        <v>357</v>
      </c>
      <c r="I327" s="90" t="s">
        <v>941</v>
      </c>
    </row>
    <row r="328" spans="1:9" ht="45" customHeight="1" x14ac:dyDescent="0.3">
      <c r="A328" s="90">
        <v>322</v>
      </c>
      <c r="B328" s="91" t="s">
        <v>737</v>
      </c>
      <c r="C328" s="118">
        <v>8050</v>
      </c>
      <c r="D328" s="118">
        <v>8050</v>
      </c>
      <c r="E328" s="83" t="s">
        <v>10</v>
      </c>
      <c r="F328" s="91" t="s">
        <v>942</v>
      </c>
      <c r="G328" s="90" t="s">
        <v>54</v>
      </c>
      <c r="H328" s="90" t="s">
        <v>357</v>
      </c>
      <c r="I328" s="90" t="s">
        <v>943</v>
      </c>
    </row>
    <row r="329" spans="1:9" ht="45" customHeight="1" x14ac:dyDescent="0.3">
      <c r="A329" s="90">
        <v>323</v>
      </c>
      <c r="B329" s="91" t="s">
        <v>944</v>
      </c>
      <c r="C329" s="118">
        <v>8690</v>
      </c>
      <c r="D329" s="118">
        <v>8690</v>
      </c>
      <c r="E329" s="83" t="s">
        <v>10</v>
      </c>
      <c r="F329" s="91" t="s">
        <v>945</v>
      </c>
      <c r="G329" s="90" t="s">
        <v>32</v>
      </c>
      <c r="H329" s="90" t="s">
        <v>357</v>
      </c>
      <c r="I329" s="90" t="s">
        <v>946</v>
      </c>
    </row>
    <row r="330" spans="1:9" ht="45" customHeight="1" x14ac:dyDescent="0.3">
      <c r="A330" s="90">
        <v>324</v>
      </c>
      <c r="B330" s="91" t="s">
        <v>947</v>
      </c>
      <c r="C330" s="118">
        <v>3150</v>
      </c>
      <c r="D330" s="118">
        <v>3150</v>
      </c>
      <c r="E330" s="83" t="s">
        <v>10</v>
      </c>
      <c r="F330" s="91" t="s">
        <v>948</v>
      </c>
      <c r="G330" s="90" t="s">
        <v>949</v>
      </c>
      <c r="H330" s="90" t="s">
        <v>357</v>
      </c>
      <c r="I330" s="90" t="s">
        <v>950</v>
      </c>
    </row>
    <row r="331" spans="1:9" ht="45" customHeight="1" x14ac:dyDescent="0.3">
      <c r="A331" s="90">
        <v>325</v>
      </c>
      <c r="B331" s="91" t="s">
        <v>951</v>
      </c>
      <c r="C331" s="118">
        <v>10000</v>
      </c>
      <c r="D331" s="118">
        <v>10000</v>
      </c>
      <c r="E331" s="83" t="s">
        <v>10</v>
      </c>
      <c r="F331" s="91" t="s">
        <v>952</v>
      </c>
      <c r="G331" s="90" t="s">
        <v>32</v>
      </c>
      <c r="H331" s="90" t="s">
        <v>357</v>
      </c>
      <c r="I331" s="90" t="s">
        <v>953</v>
      </c>
    </row>
    <row r="332" spans="1:9" ht="45" customHeight="1" x14ac:dyDescent="0.3">
      <c r="A332" s="90">
        <v>326</v>
      </c>
      <c r="B332" s="91" t="s">
        <v>954</v>
      </c>
      <c r="C332" s="118">
        <v>32050</v>
      </c>
      <c r="D332" s="118">
        <v>32050</v>
      </c>
      <c r="E332" s="83" t="s">
        <v>10</v>
      </c>
      <c r="F332" s="91" t="s">
        <v>955</v>
      </c>
      <c r="G332" s="90" t="s">
        <v>54</v>
      </c>
      <c r="H332" s="90" t="s">
        <v>357</v>
      </c>
      <c r="I332" s="90" t="s">
        <v>956</v>
      </c>
    </row>
    <row r="333" spans="1:9" ht="45" customHeight="1" x14ac:dyDescent="0.3">
      <c r="A333" s="90">
        <v>327</v>
      </c>
      <c r="B333" s="91" t="s">
        <v>957</v>
      </c>
      <c r="C333" s="118">
        <v>13280</v>
      </c>
      <c r="D333" s="118">
        <v>13280</v>
      </c>
      <c r="E333" s="83" t="s">
        <v>10</v>
      </c>
      <c r="F333" s="91" t="s">
        <v>958</v>
      </c>
      <c r="G333" s="90" t="s">
        <v>32</v>
      </c>
      <c r="H333" s="90" t="s">
        <v>357</v>
      </c>
      <c r="I333" s="90" t="s">
        <v>959</v>
      </c>
    </row>
    <row r="334" spans="1:9" ht="57" customHeight="1" x14ac:dyDescent="0.3">
      <c r="A334" s="90">
        <v>328</v>
      </c>
      <c r="B334" s="91" t="s">
        <v>960</v>
      </c>
      <c r="C334" s="118">
        <v>23715</v>
      </c>
      <c r="D334" s="118">
        <v>23715</v>
      </c>
      <c r="E334" s="83" t="s">
        <v>10</v>
      </c>
      <c r="F334" s="91" t="s">
        <v>961</v>
      </c>
      <c r="G334" s="90" t="s">
        <v>962</v>
      </c>
      <c r="H334" s="90" t="s">
        <v>357</v>
      </c>
      <c r="I334" s="90" t="s">
        <v>963</v>
      </c>
    </row>
    <row r="335" spans="1:9" ht="69" customHeight="1" x14ac:dyDescent="0.3">
      <c r="A335" s="90">
        <v>329</v>
      </c>
      <c r="B335" s="91" t="s">
        <v>964</v>
      </c>
      <c r="C335" s="118">
        <v>54580</v>
      </c>
      <c r="D335" s="118">
        <v>54580</v>
      </c>
      <c r="E335" s="83" t="s">
        <v>10</v>
      </c>
      <c r="F335" s="91" t="s">
        <v>965</v>
      </c>
      <c r="G335" s="90" t="s">
        <v>739</v>
      </c>
      <c r="H335" s="90" t="s">
        <v>357</v>
      </c>
      <c r="I335" s="90" t="s">
        <v>966</v>
      </c>
    </row>
    <row r="336" spans="1:9" ht="45" customHeight="1" x14ac:dyDescent="0.3">
      <c r="A336" s="90">
        <v>330</v>
      </c>
      <c r="B336" s="91" t="s">
        <v>676</v>
      </c>
      <c r="C336" s="118">
        <v>560</v>
      </c>
      <c r="D336" s="118">
        <v>560</v>
      </c>
      <c r="E336" s="83" t="s">
        <v>10</v>
      </c>
      <c r="F336" s="91" t="s">
        <v>677</v>
      </c>
      <c r="G336" s="90" t="s">
        <v>678</v>
      </c>
      <c r="H336" s="90" t="s">
        <v>357</v>
      </c>
      <c r="I336" s="90" t="s">
        <v>679</v>
      </c>
    </row>
    <row r="337" spans="1:9" ht="45" customHeight="1" x14ac:dyDescent="0.3">
      <c r="A337" s="90">
        <v>331</v>
      </c>
      <c r="B337" s="91" t="s">
        <v>680</v>
      </c>
      <c r="C337" s="118">
        <v>7637.87</v>
      </c>
      <c r="D337" s="118">
        <v>7637.87</v>
      </c>
      <c r="E337" s="83" t="s">
        <v>10</v>
      </c>
      <c r="F337" s="91" t="s">
        <v>681</v>
      </c>
      <c r="G337" s="90" t="s">
        <v>682</v>
      </c>
      <c r="H337" s="90" t="s">
        <v>357</v>
      </c>
      <c r="I337" s="90" t="s">
        <v>683</v>
      </c>
    </row>
    <row r="338" spans="1:9" ht="45" customHeight="1" x14ac:dyDescent="0.3">
      <c r="A338" s="90">
        <v>332</v>
      </c>
      <c r="B338" s="91" t="s">
        <v>684</v>
      </c>
      <c r="C338" s="118">
        <v>7299.54</v>
      </c>
      <c r="D338" s="118">
        <v>7299.54</v>
      </c>
      <c r="E338" s="83" t="s">
        <v>10</v>
      </c>
      <c r="F338" s="91" t="s">
        <v>685</v>
      </c>
      <c r="G338" s="90" t="s">
        <v>686</v>
      </c>
      <c r="H338" s="90" t="s">
        <v>357</v>
      </c>
      <c r="I338" s="90" t="s">
        <v>687</v>
      </c>
    </row>
    <row r="339" spans="1:9" ht="45" customHeight="1" x14ac:dyDescent="0.3">
      <c r="A339" s="90">
        <v>333</v>
      </c>
      <c r="B339" s="91" t="s">
        <v>688</v>
      </c>
      <c r="C339" s="118">
        <v>4547.5</v>
      </c>
      <c r="D339" s="118">
        <v>4547.5</v>
      </c>
      <c r="E339" s="83" t="s">
        <v>10</v>
      </c>
      <c r="F339" s="91" t="s">
        <v>974</v>
      </c>
      <c r="G339" s="90" t="s">
        <v>689</v>
      </c>
      <c r="H339" s="90" t="s">
        <v>357</v>
      </c>
      <c r="I339" s="90" t="s">
        <v>690</v>
      </c>
    </row>
    <row r="340" spans="1:9" ht="45" customHeight="1" x14ac:dyDescent="0.3">
      <c r="A340" s="90">
        <v>334</v>
      </c>
      <c r="B340" s="91" t="s">
        <v>691</v>
      </c>
      <c r="C340" s="118">
        <v>1450</v>
      </c>
      <c r="D340" s="118">
        <v>1450</v>
      </c>
      <c r="E340" s="83" t="s">
        <v>10</v>
      </c>
      <c r="F340" s="91" t="s">
        <v>692</v>
      </c>
      <c r="G340" s="90" t="s">
        <v>54</v>
      </c>
      <c r="H340" s="90" t="s">
        <v>357</v>
      </c>
      <c r="I340" s="90" t="s">
        <v>693</v>
      </c>
    </row>
    <row r="341" spans="1:9" ht="45" customHeight="1" x14ac:dyDescent="0.3">
      <c r="A341" s="90">
        <v>335</v>
      </c>
      <c r="B341" s="91" t="s">
        <v>694</v>
      </c>
      <c r="C341" s="118">
        <v>4350</v>
      </c>
      <c r="D341" s="118">
        <v>4350</v>
      </c>
      <c r="E341" s="83" t="s">
        <v>10</v>
      </c>
      <c r="F341" s="91" t="s">
        <v>695</v>
      </c>
      <c r="G341" s="90" t="s">
        <v>696</v>
      </c>
      <c r="H341" s="90" t="s">
        <v>357</v>
      </c>
      <c r="I341" s="90" t="s">
        <v>697</v>
      </c>
    </row>
    <row r="342" spans="1:9" ht="45" customHeight="1" x14ac:dyDescent="0.3">
      <c r="A342" s="90">
        <v>336</v>
      </c>
      <c r="B342" s="91" t="s">
        <v>698</v>
      </c>
      <c r="C342" s="118">
        <v>300</v>
      </c>
      <c r="D342" s="118">
        <v>300</v>
      </c>
      <c r="E342" s="83" t="s">
        <v>10</v>
      </c>
      <c r="F342" s="91" t="s">
        <v>699</v>
      </c>
      <c r="G342" s="90" t="s">
        <v>152</v>
      </c>
      <c r="H342" s="90" t="s">
        <v>357</v>
      </c>
      <c r="I342" s="90" t="s">
        <v>700</v>
      </c>
    </row>
    <row r="343" spans="1:9" ht="55.5" customHeight="1" x14ac:dyDescent="0.3">
      <c r="A343" s="90">
        <v>337</v>
      </c>
      <c r="B343" s="91" t="s">
        <v>701</v>
      </c>
      <c r="C343" s="118">
        <v>8300</v>
      </c>
      <c r="D343" s="118">
        <v>8300</v>
      </c>
      <c r="E343" s="83" t="s">
        <v>10</v>
      </c>
      <c r="F343" s="91" t="s">
        <v>702</v>
      </c>
      <c r="G343" s="90" t="s">
        <v>703</v>
      </c>
      <c r="H343" s="169" t="s">
        <v>357</v>
      </c>
      <c r="I343" s="90" t="s">
        <v>704</v>
      </c>
    </row>
    <row r="344" spans="1:9" ht="50.25" customHeight="1" x14ac:dyDescent="0.3">
      <c r="A344" s="90">
        <v>338</v>
      </c>
      <c r="B344" s="91" t="s">
        <v>705</v>
      </c>
      <c r="C344" s="115">
        <v>18560</v>
      </c>
      <c r="D344" s="115">
        <v>18560</v>
      </c>
      <c r="E344" s="83" t="s">
        <v>10</v>
      </c>
      <c r="F344" s="169" t="s">
        <v>706</v>
      </c>
      <c r="G344" s="169" t="s">
        <v>707</v>
      </c>
      <c r="H344" s="90" t="s">
        <v>357</v>
      </c>
      <c r="I344" s="83" t="s">
        <v>708</v>
      </c>
    </row>
    <row r="345" spans="1:9" ht="35.1" customHeight="1" x14ac:dyDescent="0.3">
      <c r="A345" s="90">
        <v>339</v>
      </c>
      <c r="B345" s="91" t="s">
        <v>709</v>
      </c>
      <c r="C345" s="115">
        <v>1570</v>
      </c>
      <c r="D345" s="115">
        <v>1570</v>
      </c>
      <c r="E345" s="83" t="s">
        <v>10</v>
      </c>
      <c r="F345" s="169" t="s">
        <v>710</v>
      </c>
      <c r="G345" s="169" t="s">
        <v>711</v>
      </c>
      <c r="H345" s="90" t="s">
        <v>357</v>
      </c>
      <c r="I345" s="83" t="s">
        <v>712</v>
      </c>
    </row>
    <row r="346" spans="1:9" ht="39.75" customHeight="1" x14ac:dyDescent="0.3">
      <c r="A346" s="90">
        <v>340</v>
      </c>
      <c r="B346" s="91" t="s">
        <v>713</v>
      </c>
      <c r="C346" s="115">
        <v>160000</v>
      </c>
      <c r="D346" s="115">
        <v>160000</v>
      </c>
      <c r="E346" s="83" t="s">
        <v>10</v>
      </c>
      <c r="F346" s="169" t="s">
        <v>714</v>
      </c>
      <c r="G346" s="169" t="s">
        <v>715</v>
      </c>
      <c r="H346" s="90" t="s">
        <v>357</v>
      </c>
      <c r="I346" s="83" t="s">
        <v>716</v>
      </c>
    </row>
    <row r="347" spans="1:9" ht="42.75" customHeight="1" x14ac:dyDescent="0.3">
      <c r="A347" s="90">
        <v>341</v>
      </c>
      <c r="B347" s="91" t="s">
        <v>717</v>
      </c>
      <c r="C347" s="118">
        <v>240000</v>
      </c>
      <c r="D347" s="118">
        <v>240000</v>
      </c>
      <c r="E347" s="83" t="s">
        <v>10</v>
      </c>
      <c r="F347" s="91" t="s">
        <v>718</v>
      </c>
      <c r="G347" s="91" t="s">
        <v>719</v>
      </c>
      <c r="H347" s="90" t="s">
        <v>357</v>
      </c>
      <c r="I347" s="83" t="s">
        <v>720</v>
      </c>
    </row>
    <row r="348" spans="1:9" ht="64.5" customHeight="1" x14ac:dyDescent="0.3">
      <c r="A348" s="90">
        <v>342</v>
      </c>
      <c r="B348" s="91" t="s">
        <v>721</v>
      </c>
      <c r="C348" s="118">
        <v>78530</v>
      </c>
      <c r="D348" s="118">
        <v>78530</v>
      </c>
      <c r="E348" s="83" t="s">
        <v>10</v>
      </c>
      <c r="F348" s="91" t="s">
        <v>722</v>
      </c>
      <c r="G348" s="91" t="s">
        <v>152</v>
      </c>
      <c r="H348" s="90" t="s">
        <v>357</v>
      </c>
      <c r="I348" s="83" t="s">
        <v>723</v>
      </c>
    </row>
    <row r="349" spans="1:9" ht="42" customHeight="1" x14ac:dyDescent="0.3">
      <c r="A349" s="90">
        <v>343</v>
      </c>
      <c r="B349" s="91" t="s">
        <v>724</v>
      </c>
      <c r="C349" s="118">
        <v>3173.97</v>
      </c>
      <c r="D349" s="118">
        <v>3173.97</v>
      </c>
      <c r="E349" s="83" t="s">
        <v>10</v>
      </c>
      <c r="F349" s="91" t="s">
        <v>725</v>
      </c>
      <c r="G349" s="91" t="s">
        <v>140</v>
      </c>
      <c r="H349" s="90" t="s">
        <v>357</v>
      </c>
      <c r="I349" s="83" t="s">
        <v>726</v>
      </c>
    </row>
    <row r="350" spans="1:9" ht="42" customHeight="1" x14ac:dyDescent="0.3">
      <c r="A350" s="90">
        <v>344</v>
      </c>
      <c r="B350" s="91" t="s">
        <v>727</v>
      </c>
      <c r="C350" s="118">
        <v>1765.5</v>
      </c>
      <c r="D350" s="118">
        <v>1765.5</v>
      </c>
      <c r="E350" s="83" t="s">
        <v>10</v>
      </c>
      <c r="F350" s="91" t="s">
        <v>728</v>
      </c>
      <c r="G350" s="91" t="s">
        <v>729</v>
      </c>
      <c r="H350" s="90" t="s">
        <v>357</v>
      </c>
      <c r="I350" s="83" t="s">
        <v>730</v>
      </c>
    </row>
    <row r="351" spans="1:9" ht="42.75" customHeight="1" x14ac:dyDescent="0.3">
      <c r="A351" s="90">
        <v>345</v>
      </c>
      <c r="B351" s="91" t="s">
        <v>731</v>
      </c>
      <c r="C351" s="118">
        <v>5322.18</v>
      </c>
      <c r="D351" s="118">
        <v>5322.18</v>
      </c>
      <c r="E351" s="83" t="s">
        <v>10</v>
      </c>
      <c r="F351" s="91" t="s">
        <v>732</v>
      </c>
      <c r="G351" s="91" t="s">
        <v>186</v>
      </c>
      <c r="H351" s="90" t="s">
        <v>357</v>
      </c>
      <c r="I351" s="83" t="s">
        <v>733</v>
      </c>
    </row>
    <row r="352" spans="1:9" ht="55.5" customHeight="1" x14ac:dyDescent="0.3">
      <c r="A352" s="90">
        <v>346</v>
      </c>
      <c r="B352" s="91" t="s">
        <v>734</v>
      </c>
      <c r="C352" s="118">
        <v>1744.41</v>
      </c>
      <c r="D352" s="118">
        <v>1744.41</v>
      </c>
      <c r="E352" s="83" t="s">
        <v>10</v>
      </c>
      <c r="F352" s="91" t="s">
        <v>735</v>
      </c>
      <c r="G352" s="91" t="s">
        <v>489</v>
      </c>
      <c r="H352" s="90" t="s">
        <v>357</v>
      </c>
      <c r="I352" s="83" t="s">
        <v>736</v>
      </c>
    </row>
    <row r="353" spans="1:9" ht="81.75" customHeight="1" x14ac:dyDescent="0.3">
      <c r="A353" s="90">
        <v>347</v>
      </c>
      <c r="B353" s="91" t="s">
        <v>737</v>
      </c>
      <c r="C353" s="118">
        <v>16190</v>
      </c>
      <c r="D353" s="118">
        <v>16190</v>
      </c>
      <c r="E353" s="83" t="s">
        <v>10</v>
      </c>
      <c r="F353" s="91" t="s">
        <v>738</v>
      </c>
      <c r="G353" s="91" t="s">
        <v>739</v>
      </c>
      <c r="H353" s="90" t="s">
        <v>357</v>
      </c>
      <c r="I353" s="83" t="s">
        <v>740</v>
      </c>
    </row>
    <row r="354" spans="1:9" ht="67.5" customHeight="1" x14ac:dyDescent="0.3">
      <c r="A354" s="90">
        <v>348</v>
      </c>
      <c r="B354" s="91" t="s">
        <v>741</v>
      </c>
      <c r="C354" s="118">
        <v>1100</v>
      </c>
      <c r="D354" s="118">
        <v>1100</v>
      </c>
      <c r="E354" s="83" t="s">
        <v>10</v>
      </c>
      <c r="F354" s="91" t="s">
        <v>742</v>
      </c>
      <c r="G354" s="91" t="s">
        <v>743</v>
      </c>
      <c r="H354" s="90" t="s">
        <v>357</v>
      </c>
      <c r="I354" s="83" t="s">
        <v>744</v>
      </c>
    </row>
    <row r="355" spans="1:9" ht="60" customHeight="1" x14ac:dyDescent="0.3">
      <c r="A355" s="90">
        <v>349</v>
      </c>
      <c r="B355" s="91" t="s">
        <v>745</v>
      </c>
      <c r="C355" s="118">
        <v>39935</v>
      </c>
      <c r="D355" s="118">
        <v>39935</v>
      </c>
      <c r="E355" s="83" t="s">
        <v>10</v>
      </c>
      <c r="F355" s="91" t="s">
        <v>746</v>
      </c>
      <c r="G355" s="91" t="s">
        <v>747</v>
      </c>
      <c r="H355" s="90" t="s">
        <v>357</v>
      </c>
      <c r="I355" s="83" t="s">
        <v>748</v>
      </c>
    </row>
    <row r="356" spans="1:9" ht="68.25" customHeight="1" x14ac:dyDescent="0.3">
      <c r="A356" s="90">
        <v>350</v>
      </c>
      <c r="B356" s="91" t="s">
        <v>749</v>
      </c>
      <c r="C356" s="118">
        <v>39930</v>
      </c>
      <c r="D356" s="118">
        <v>39930</v>
      </c>
      <c r="E356" s="83" t="s">
        <v>10</v>
      </c>
      <c r="F356" s="91" t="s">
        <v>750</v>
      </c>
      <c r="G356" s="91" t="s">
        <v>747</v>
      </c>
      <c r="H356" s="90" t="s">
        <v>357</v>
      </c>
      <c r="I356" s="83" t="s">
        <v>751</v>
      </c>
    </row>
    <row r="357" spans="1:9" ht="56.25" x14ac:dyDescent="0.3">
      <c r="A357" s="90">
        <v>351</v>
      </c>
      <c r="B357" s="91" t="s">
        <v>752</v>
      </c>
      <c r="C357" s="118">
        <v>50000</v>
      </c>
      <c r="D357" s="118">
        <v>50000</v>
      </c>
      <c r="E357" s="83" t="s">
        <v>10</v>
      </c>
      <c r="F357" s="91" t="s">
        <v>753</v>
      </c>
      <c r="G357" s="91" t="s">
        <v>754</v>
      </c>
      <c r="H357" s="90" t="s">
        <v>357</v>
      </c>
      <c r="I357" s="83" t="s">
        <v>755</v>
      </c>
    </row>
    <row r="358" spans="1:9" ht="56.25" x14ac:dyDescent="0.3">
      <c r="A358" s="90">
        <v>352</v>
      </c>
      <c r="B358" s="91" t="s">
        <v>756</v>
      </c>
      <c r="C358" s="118">
        <v>43500</v>
      </c>
      <c r="D358" s="118">
        <v>43500</v>
      </c>
      <c r="E358" s="83" t="s">
        <v>10</v>
      </c>
      <c r="F358" s="91" t="s">
        <v>757</v>
      </c>
      <c r="G358" s="91" t="s">
        <v>754</v>
      </c>
      <c r="H358" s="90" t="s">
        <v>357</v>
      </c>
      <c r="I358" s="83" t="s">
        <v>758</v>
      </c>
    </row>
    <row r="359" spans="1:9" ht="37.5" x14ac:dyDescent="0.3">
      <c r="A359" s="90">
        <v>353</v>
      </c>
      <c r="B359" s="91" t="s">
        <v>759</v>
      </c>
      <c r="C359" s="118">
        <v>274000</v>
      </c>
      <c r="D359" s="118">
        <v>274000</v>
      </c>
      <c r="E359" s="83" t="s">
        <v>10</v>
      </c>
      <c r="F359" s="91" t="s">
        <v>760</v>
      </c>
      <c r="G359" s="91" t="s">
        <v>761</v>
      </c>
      <c r="H359" s="90" t="s">
        <v>357</v>
      </c>
      <c r="I359" s="83" t="s">
        <v>762</v>
      </c>
    </row>
    <row r="360" spans="1:9" ht="56.25" x14ac:dyDescent="0.3">
      <c r="A360" s="90">
        <v>354</v>
      </c>
      <c r="B360" s="91" t="s">
        <v>763</v>
      </c>
      <c r="C360" s="118">
        <v>13935</v>
      </c>
      <c r="D360" s="118">
        <v>13935</v>
      </c>
      <c r="E360" s="83" t="s">
        <v>10</v>
      </c>
      <c r="F360" s="91" t="s">
        <v>764</v>
      </c>
      <c r="G360" s="91" t="s">
        <v>32</v>
      </c>
      <c r="H360" s="90" t="s">
        <v>357</v>
      </c>
      <c r="I360" s="83" t="s">
        <v>765</v>
      </c>
    </row>
    <row r="361" spans="1:9" ht="56.25" x14ac:dyDescent="0.3">
      <c r="A361" s="90">
        <v>355</v>
      </c>
      <c r="B361" s="91" t="s">
        <v>766</v>
      </c>
      <c r="C361" s="118">
        <v>499270</v>
      </c>
      <c r="D361" s="118">
        <v>499270</v>
      </c>
      <c r="E361" s="83" t="s">
        <v>10</v>
      </c>
      <c r="F361" s="91" t="s">
        <v>767</v>
      </c>
      <c r="G361" s="91" t="s">
        <v>768</v>
      </c>
      <c r="H361" s="90" t="s">
        <v>357</v>
      </c>
      <c r="I361" s="83" t="s">
        <v>769</v>
      </c>
    </row>
    <row r="362" spans="1:9" ht="56.25" x14ac:dyDescent="0.3">
      <c r="A362" s="90">
        <v>356</v>
      </c>
      <c r="B362" s="91" t="s">
        <v>770</v>
      </c>
      <c r="C362" s="118">
        <v>13005</v>
      </c>
      <c r="D362" s="118">
        <v>13005</v>
      </c>
      <c r="E362" s="83" t="s">
        <v>10</v>
      </c>
      <c r="F362" s="91" t="s">
        <v>771</v>
      </c>
      <c r="G362" s="91" t="s">
        <v>32</v>
      </c>
      <c r="H362" s="90" t="s">
        <v>357</v>
      </c>
      <c r="I362" s="83" t="s">
        <v>772</v>
      </c>
    </row>
    <row r="363" spans="1:9" ht="37.5" x14ac:dyDescent="0.3">
      <c r="A363" s="90">
        <v>357</v>
      </c>
      <c r="B363" s="91" t="s">
        <v>737</v>
      </c>
      <c r="C363" s="118">
        <v>13100</v>
      </c>
      <c r="D363" s="118">
        <v>13100</v>
      </c>
      <c r="E363" s="83" t="s">
        <v>10</v>
      </c>
      <c r="F363" s="91" t="s">
        <v>773</v>
      </c>
      <c r="G363" s="91" t="s">
        <v>54</v>
      </c>
      <c r="H363" s="90" t="s">
        <v>357</v>
      </c>
      <c r="I363" s="83" t="s">
        <v>774</v>
      </c>
    </row>
    <row r="364" spans="1:9" ht="37.5" x14ac:dyDescent="0.3">
      <c r="A364" s="90">
        <v>358</v>
      </c>
      <c r="B364" s="91" t="s">
        <v>775</v>
      </c>
      <c r="C364" s="118">
        <v>1750</v>
      </c>
      <c r="D364" s="118">
        <v>1750</v>
      </c>
      <c r="E364" s="83" t="s">
        <v>10</v>
      </c>
      <c r="F364" s="91" t="s">
        <v>776</v>
      </c>
      <c r="G364" s="91" t="s">
        <v>777</v>
      </c>
      <c r="H364" s="90" t="s">
        <v>357</v>
      </c>
      <c r="I364" s="83" t="s">
        <v>778</v>
      </c>
    </row>
    <row r="365" spans="1:9" ht="37.5" x14ac:dyDescent="0.3">
      <c r="A365" s="90">
        <v>359</v>
      </c>
      <c r="B365" s="91" t="s">
        <v>779</v>
      </c>
      <c r="C365" s="118">
        <v>5000</v>
      </c>
      <c r="D365" s="118">
        <v>5000</v>
      </c>
      <c r="E365" s="83" t="s">
        <v>10</v>
      </c>
      <c r="F365" s="91" t="s">
        <v>780</v>
      </c>
      <c r="G365" s="91" t="s">
        <v>781</v>
      </c>
      <c r="H365" s="90" t="s">
        <v>357</v>
      </c>
      <c r="I365" s="83" t="s">
        <v>782</v>
      </c>
    </row>
    <row r="366" spans="1:9" ht="56.25" x14ac:dyDescent="0.3">
      <c r="A366" s="90">
        <v>360</v>
      </c>
      <c r="B366" s="91" t="s">
        <v>783</v>
      </c>
      <c r="C366" s="118">
        <v>348964.5</v>
      </c>
      <c r="D366" s="118">
        <v>348964.5</v>
      </c>
      <c r="E366" s="83" t="s">
        <v>10</v>
      </c>
      <c r="F366" s="91" t="s">
        <v>784</v>
      </c>
      <c r="G366" s="91" t="s">
        <v>785</v>
      </c>
      <c r="H366" s="90" t="s">
        <v>357</v>
      </c>
      <c r="I366" s="83" t="s">
        <v>786</v>
      </c>
    </row>
    <row r="367" spans="1:9" ht="56.25" x14ac:dyDescent="0.3">
      <c r="A367" s="90">
        <v>361</v>
      </c>
      <c r="B367" s="91" t="s">
        <v>787</v>
      </c>
      <c r="C367" s="118">
        <v>19119</v>
      </c>
      <c r="D367" s="118">
        <v>19119</v>
      </c>
      <c r="E367" s="83" t="s">
        <v>10</v>
      </c>
      <c r="F367" s="91" t="s">
        <v>788</v>
      </c>
      <c r="G367" s="91" t="s">
        <v>768</v>
      </c>
      <c r="H367" s="90" t="s">
        <v>357</v>
      </c>
      <c r="I367" s="83" t="s">
        <v>789</v>
      </c>
    </row>
    <row r="368" spans="1:9" ht="56.25" x14ac:dyDescent="0.3">
      <c r="A368" s="90">
        <v>362</v>
      </c>
      <c r="B368" s="91" t="s">
        <v>790</v>
      </c>
      <c r="C368" s="118">
        <v>472500</v>
      </c>
      <c r="D368" s="118">
        <v>472500</v>
      </c>
      <c r="E368" s="83" t="s">
        <v>10</v>
      </c>
      <c r="F368" s="91" t="s">
        <v>791</v>
      </c>
      <c r="G368" s="91" t="s">
        <v>792</v>
      </c>
      <c r="H368" s="90" t="s">
        <v>357</v>
      </c>
      <c r="I368" s="83" t="s">
        <v>1272</v>
      </c>
    </row>
    <row r="369" spans="1:9" ht="56.25" x14ac:dyDescent="0.3">
      <c r="A369" s="90">
        <v>363</v>
      </c>
      <c r="B369" s="91" t="s">
        <v>794</v>
      </c>
      <c r="C369" s="118">
        <v>88200</v>
      </c>
      <c r="D369" s="118">
        <v>88200</v>
      </c>
      <c r="E369" s="83" t="s">
        <v>10</v>
      </c>
      <c r="F369" s="91" t="s">
        <v>795</v>
      </c>
      <c r="G369" s="91" t="s">
        <v>796</v>
      </c>
      <c r="H369" s="90" t="s">
        <v>357</v>
      </c>
      <c r="I369" s="83" t="s">
        <v>1273</v>
      </c>
    </row>
    <row r="370" spans="1:9" ht="56.25" x14ac:dyDescent="0.3">
      <c r="A370" s="90">
        <v>364</v>
      </c>
      <c r="B370" s="91" t="s">
        <v>798</v>
      </c>
      <c r="C370" s="118">
        <v>27905</v>
      </c>
      <c r="D370" s="118">
        <v>27905</v>
      </c>
      <c r="E370" s="83" t="s">
        <v>10</v>
      </c>
      <c r="F370" s="91" t="s">
        <v>799</v>
      </c>
      <c r="G370" s="91" t="s">
        <v>800</v>
      </c>
      <c r="H370" s="90" t="s">
        <v>357</v>
      </c>
      <c r="I370" s="83" t="s">
        <v>1268</v>
      </c>
    </row>
    <row r="371" spans="1:9" ht="56.25" x14ac:dyDescent="0.3">
      <c r="A371" s="90">
        <v>365</v>
      </c>
      <c r="B371" s="91" t="s">
        <v>802</v>
      </c>
      <c r="C371" s="118">
        <v>396140.6</v>
      </c>
      <c r="D371" s="118">
        <v>396140.6</v>
      </c>
      <c r="E371" s="83" t="s">
        <v>10</v>
      </c>
      <c r="F371" s="91" t="s">
        <v>803</v>
      </c>
      <c r="G371" s="91" t="s">
        <v>747</v>
      </c>
      <c r="H371" s="90" t="s">
        <v>357</v>
      </c>
      <c r="I371" s="83" t="s">
        <v>1271</v>
      </c>
    </row>
    <row r="372" spans="1:9" ht="56.25" x14ac:dyDescent="0.3">
      <c r="A372" s="90">
        <v>366</v>
      </c>
      <c r="B372" s="91" t="s">
        <v>805</v>
      </c>
      <c r="C372" s="118">
        <v>221198.5</v>
      </c>
      <c r="D372" s="118">
        <v>221198.5</v>
      </c>
      <c r="E372" s="83" t="s">
        <v>10</v>
      </c>
      <c r="F372" s="91" t="s">
        <v>806</v>
      </c>
      <c r="G372" s="91" t="s">
        <v>747</v>
      </c>
      <c r="H372" s="90" t="s">
        <v>357</v>
      </c>
      <c r="I372" s="83" t="s">
        <v>1270</v>
      </c>
    </row>
    <row r="373" spans="1:9" ht="56.25" x14ac:dyDescent="0.3">
      <c r="A373" s="90">
        <v>367</v>
      </c>
      <c r="B373" s="91" t="s">
        <v>808</v>
      </c>
      <c r="C373" s="118">
        <v>347312.8</v>
      </c>
      <c r="D373" s="118">
        <v>347312.8</v>
      </c>
      <c r="E373" s="83" t="s">
        <v>10</v>
      </c>
      <c r="F373" s="91" t="s">
        <v>809</v>
      </c>
      <c r="G373" s="91" t="s">
        <v>810</v>
      </c>
      <c r="H373" s="90" t="s">
        <v>357</v>
      </c>
      <c r="I373" s="83" t="s">
        <v>1269</v>
      </c>
    </row>
    <row r="374" spans="1:9" ht="37.5" x14ac:dyDescent="0.3">
      <c r="A374" s="90">
        <v>368</v>
      </c>
      <c r="B374" s="91" t="s">
        <v>812</v>
      </c>
      <c r="C374" s="118">
        <v>10950</v>
      </c>
      <c r="D374" s="118">
        <v>10950</v>
      </c>
      <c r="E374" s="83" t="s">
        <v>10</v>
      </c>
      <c r="F374" s="91" t="s">
        <v>813</v>
      </c>
      <c r="G374" s="91" t="s">
        <v>81</v>
      </c>
      <c r="H374" s="90" t="s">
        <v>357</v>
      </c>
      <c r="I374" s="83" t="s">
        <v>1268</v>
      </c>
    </row>
    <row r="375" spans="1:9" ht="26.25" customHeight="1" thickBot="1" x14ac:dyDescent="0.35">
      <c r="A375" s="185" t="s">
        <v>975</v>
      </c>
      <c r="B375" s="186"/>
      <c r="C375" s="172">
        <f>SUM(C7:C374)</f>
        <v>14006822.840000004</v>
      </c>
      <c r="D375" s="172">
        <f>SUM(D7:D374)</f>
        <v>14006822.840000004</v>
      </c>
      <c r="E375" s="173"/>
      <c r="F375" s="174"/>
      <c r="G375" s="175"/>
      <c r="H375" s="176"/>
      <c r="I375" s="175"/>
    </row>
    <row r="376" spans="1:9" ht="19.5" thickTop="1" x14ac:dyDescent="0.3"/>
  </sheetData>
  <mergeCells count="6">
    <mergeCell ref="A375:B375"/>
    <mergeCell ref="A1:I1"/>
    <mergeCell ref="A2:I2"/>
    <mergeCell ref="A3:I3"/>
    <mergeCell ref="A5:I5"/>
    <mergeCell ref="A4:I4"/>
  </mergeCells>
  <printOptions horizontalCentered="1"/>
  <pageMargins left="3.937007874015748E-2" right="3.937007874015748E-2" top="0.35433070866141736" bottom="0.15748031496062992" header="0.31496062992125984" footer="0.11811023622047245"/>
  <pageSetup paperSize="9" scale="75" orientation="landscape" horizontalDpi="0" verticalDpi="0" r:id="rId1"/>
  <rowBreaks count="1" manualBreakCount="1">
    <brk id="15" max="1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O88"/>
  <sheetViews>
    <sheetView topLeftCell="A50" zoomScale="130" zoomScaleNormal="130" zoomScaleSheetLayoutView="132" workbookViewId="0">
      <selection activeCell="E56" sqref="E56"/>
    </sheetView>
  </sheetViews>
  <sheetFormatPr defaultRowHeight="18.75" x14ac:dyDescent="0.3"/>
  <cols>
    <col min="1" max="1" width="8.25" style="134" customWidth="1"/>
    <col min="2" max="2" width="30.125" style="164" customWidth="1"/>
    <col min="3" max="3" width="13.75" style="165" customWidth="1"/>
    <col min="4" max="4" width="13.375" style="134" customWidth="1"/>
    <col min="5" max="5" width="10.375" style="163" customWidth="1"/>
    <col min="6" max="6" width="14.375" style="134" customWidth="1"/>
    <col min="7" max="7" width="13.875" style="134" customWidth="1"/>
    <col min="8" max="8" width="11.125" style="134" customWidth="1"/>
    <col min="9" max="9" width="20" style="134" customWidth="1"/>
    <col min="10" max="10" width="11.875" style="134" bestFit="1" customWidth="1"/>
    <col min="11" max="16384" width="9" style="134"/>
  </cols>
  <sheetData>
    <row r="1" spans="1:15" s="151" customFormat="1" ht="20.25" x14ac:dyDescent="0.3">
      <c r="A1" s="197" t="s">
        <v>0</v>
      </c>
      <c r="B1" s="197"/>
      <c r="C1" s="197"/>
      <c r="D1" s="197"/>
      <c r="E1" s="197"/>
      <c r="F1" s="197"/>
      <c r="G1" s="197"/>
      <c r="H1" s="197"/>
      <c r="I1" s="197"/>
    </row>
    <row r="2" spans="1:15" s="151" customFormat="1" ht="20.25" x14ac:dyDescent="0.3">
      <c r="A2" s="198" t="s">
        <v>1052</v>
      </c>
      <c r="B2" s="198"/>
      <c r="C2" s="198"/>
      <c r="D2" s="198"/>
      <c r="E2" s="198"/>
      <c r="F2" s="198"/>
      <c r="G2" s="198"/>
      <c r="H2" s="198"/>
      <c r="I2" s="198"/>
    </row>
    <row r="3" spans="1:15" s="151" customFormat="1" ht="20.25" x14ac:dyDescent="0.3">
      <c r="A3" s="199" t="s">
        <v>977</v>
      </c>
      <c r="B3" s="199"/>
      <c r="C3" s="199"/>
      <c r="D3" s="199"/>
      <c r="E3" s="199"/>
      <c r="F3" s="199"/>
      <c r="G3" s="199"/>
      <c r="H3" s="199"/>
      <c r="I3" s="199"/>
    </row>
    <row r="4" spans="1:15" s="151" customFormat="1" ht="20.25" x14ac:dyDescent="0.3">
      <c r="A4" s="199" t="s">
        <v>1</v>
      </c>
      <c r="B4" s="199"/>
      <c r="C4" s="199"/>
      <c r="D4" s="199"/>
      <c r="E4" s="199"/>
      <c r="F4" s="199"/>
      <c r="G4" s="199"/>
      <c r="H4" s="199"/>
      <c r="I4" s="199"/>
    </row>
    <row r="5" spans="1:15" ht="68.25" customHeight="1" x14ac:dyDescent="0.3">
      <c r="A5" s="152" t="s">
        <v>2</v>
      </c>
      <c r="B5" s="153" t="s">
        <v>3</v>
      </c>
      <c r="C5" s="154" t="s">
        <v>4</v>
      </c>
      <c r="D5" s="155" t="s">
        <v>5</v>
      </c>
      <c r="E5" s="153" t="s">
        <v>6</v>
      </c>
      <c r="F5" s="152" t="s">
        <v>971</v>
      </c>
      <c r="G5" s="152" t="s">
        <v>30</v>
      </c>
      <c r="H5" s="152" t="s">
        <v>7</v>
      </c>
      <c r="I5" s="152" t="s">
        <v>8</v>
      </c>
      <c r="O5" s="156"/>
    </row>
    <row r="6" spans="1:15" ht="50.25" customHeight="1" x14ac:dyDescent="0.3">
      <c r="A6" s="114">
        <v>1</v>
      </c>
      <c r="B6" s="112" t="s">
        <v>986</v>
      </c>
      <c r="C6" s="149">
        <v>1243.5999999999999</v>
      </c>
      <c r="D6" s="149">
        <v>1243.5999999999999</v>
      </c>
      <c r="E6" s="113" t="s">
        <v>10</v>
      </c>
      <c r="F6" s="112" t="s">
        <v>188</v>
      </c>
      <c r="G6" s="114" t="s">
        <v>188</v>
      </c>
      <c r="H6" s="114" t="s">
        <v>11</v>
      </c>
      <c r="I6" s="114" t="s">
        <v>1026</v>
      </c>
    </row>
    <row r="7" spans="1:15" ht="57.75" customHeight="1" x14ac:dyDescent="0.3">
      <c r="A7" s="114">
        <v>2</v>
      </c>
      <c r="B7" s="112" t="s">
        <v>987</v>
      </c>
      <c r="C7" s="149">
        <v>11291.3</v>
      </c>
      <c r="D7" s="150">
        <v>11291.3</v>
      </c>
      <c r="E7" s="113" t="s">
        <v>10</v>
      </c>
      <c r="F7" s="112" t="s">
        <v>188</v>
      </c>
      <c r="G7" s="114" t="s">
        <v>188</v>
      </c>
      <c r="H7" s="114" t="s">
        <v>11</v>
      </c>
      <c r="I7" s="114" t="s">
        <v>1026</v>
      </c>
    </row>
    <row r="8" spans="1:15" ht="57" customHeight="1" x14ac:dyDescent="0.3">
      <c r="A8" s="114">
        <v>3</v>
      </c>
      <c r="B8" s="112" t="s">
        <v>988</v>
      </c>
      <c r="C8" s="149">
        <v>9455.65</v>
      </c>
      <c r="D8" s="149">
        <v>9455.65</v>
      </c>
      <c r="E8" s="113" t="s">
        <v>10</v>
      </c>
      <c r="F8" s="112" t="s">
        <v>188</v>
      </c>
      <c r="G8" s="114" t="s">
        <v>188</v>
      </c>
      <c r="H8" s="114" t="s">
        <v>11</v>
      </c>
      <c r="I8" s="114" t="s">
        <v>1028</v>
      </c>
    </row>
    <row r="9" spans="1:15" ht="55.5" customHeight="1" x14ac:dyDescent="0.3">
      <c r="A9" s="114">
        <v>4</v>
      </c>
      <c r="B9" s="112" t="s">
        <v>989</v>
      </c>
      <c r="C9" s="149">
        <v>4954.3999999999996</v>
      </c>
      <c r="D9" s="150">
        <v>4954.3999999999996</v>
      </c>
      <c r="E9" s="113" t="s">
        <v>10</v>
      </c>
      <c r="F9" s="112" t="s">
        <v>188</v>
      </c>
      <c r="G9" s="114" t="s">
        <v>188</v>
      </c>
      <c r="H9" s="114" t="s">
        <v>11</v>
      </c>
      <c r="I9" s="114" t="s">
        <v>1029</v>
      </c>
    </row>
    <row r="10" spans="1:15" ht="60.75" customHeight="1" x14ac:dyDescent="0.3">
      <c r="A10" s="114">
        <v>5</v>
      </c>
      <c r="B10" s="112" t="s">
        <v>990</v>
      </c>
      <c r="C10" s="149">
        <v>4940.6099999999997</v>
      </c>
      <c r="D10" s="150">
        <v>4940.6099999999997</v>
      </c>
      <c r="E10" s="113" t="s">
        <v>10</v>
      </c>
      <c r="F10" s="112" t="s">
        <v>188</v>
      </c>
      <c r="G10" s="114" t="s">
        <v>188</v>
      </c>
      <c r="H10" s="114" t="s">
        <v>11</v>
      </c>
      <c r="I10" s="114" t="s">
        <v>1028</v>
      </c>
    </row>
    <row r="11" spans="1:15" ht="45" customHeight="1" x14ac:dyDescent="0.3">
      <c r="A11" s="114">
        <v>6</v>
      </c>
      <c r="B11" s="112" t="s">
        <v>991</v>
      </c>
      <c r="C11" s="149">
        <v>60736</v>
      </c>
      <c r="D11" s="150">
        <v>60736</v>
      </c>
      <c r="E11" s="113" t="s">
        <v>10</v>
      </c>
      <c r="F11" s="112" t="s">
        <v>188</v>
      </c>
      <c r="G11" s="114" t="s">
        <v>188</v>
      </c>
      <c r="H11" s="114" t="s">
        <v>11</v>
      </c>
      <c r="I11" s="114" t="s">
        <v>1027</v>
      </c>
    </row>
    <row r="12" spans="1:15" ht="66" customHeight="1" x14ac:dyDescent="0.3">
      <c r="A12" s="114">
        <v>7</v>
      </c>
      <c r="B12" s="112" t="s">
        <v>992</v>
      </c>
      <c r="C12" s="149">
        <v>2552.85</v>
      </c>
      <c r="D12" s="150">
        <v>2552.85</v>
      </c>
      <c r="E12" s="113" t="s">
        <v>10</v>
      </c>
      <c r="F12" s="112" t="s">
        <v>188</v>
      </c>
      <c r="G12" s="114" t="s">
        <v>188</v>
      </c>
      <c r="H12" s="114" t="s">
        <v>11</v>
      </c>
      <c r="I12" s="114" t="s">
        <v>1026</v>
      </c>
    </row>
    <row r="13" spans="1:15" ht="50.1" customHeight="1" x14ac:dyDescent="0.3">
      <c r="A13" s="114">
        <v>8</v>
      </c>
      <c r="B13" s="112" t="s">
        <v>993</v>
      </c>
      <c r="C13" s="149">
        <v>3145.4</v>
      </c>
      <c r="D13" s="149">
        <v>3145.4</v>
      </c>
      <c r="E13" s="113" t="s">
        <v>10</v>
      </c>
      <c r="F13" s="112" t="s">
        <v>188</v>
      </c>
      <c r="G13" s="114" t="s">
        <v>188</v>
      </c>
      <c r="H13" s="114" t="s">
        <v>11</v>
      </c>
      <c r="I13" s="114" t="s">
        <v>1026</v>
      </c>
    </row>
    <row r="14" spans="1:15" ht="50.1" customHeight="1" x14ac:dyDescent="0.3">
      <c r="A14" s="114">
        <v>9</v>
      </c>
      <c r="B14" s="112" t="s">
        <v>994</v>
      </c>
      <c r="C14" s="149">
        <v>20119.400000000001</v>
      </c>
      <c r="D14" s="150">
        <v>20119.400000000001</v>
      </c>
      <c r="E14" s="113" t="s">
        <v>10</v>
      </c>
      <c r="F14" s="112" t="s">
        <v>188</v>
      </c>
      <c r="G14" s="114" t="s">
        <v>188</v>
      </c>
      <c r="H14" s="114" t="s">
        <v>11</v>
      </c>
      <c r="I14" s="114" t="s">
        <v>1026</v>
      </c>
    </row>
    <row r="15" spans="1:15" ht="69.75" customHeight="1" x14ac:dyDescent="0.3">
      <c r="A15" s="114">
        <v>10</v>
      </c>
      <c r="B15" s="112" t="s">
        <v>995</v>
      </c>
      <c r="C15" s="149">
        <v>20604.25</v>
      </c>
      <c r="D15" s="150">
        <v>20604.25</v>
      </c>
      <c r="E15" s="113" t="s">
        <v>10</v>
      </c>
      <c r="F15" s="112" t="s">
        <v>188</v>
      </c>
      <c r="G15" s="114" t="s">
        <v>188</v>
      </c>
      <c r="H15" s="114" t="s">
        <v>11</v>
      </c>
      <c r="I15" s="114" t="s">
        <v>1028</v>
      </c>
    </row>
    <row r="16" spans="1:15" ht="60" customHeight="1" x14ac:dyDescent="0.3">
      <c r="A16" s="114">
        <v>11</v>
      </c>
      <c r="B16" s="112" t="s">
        <v>996</v>
      </c>
      <c r="C16" s="149">
        <v>8911.7999999999993</v>
      </c>
      <c r="D16" s="150">
        <v>8911.7999999999993</v>
      </c>
      <c r="E16" s="113" t="s">
        <v>10</v>
      </c>
      <c r="F16" s="112" t="s">
        <v>188</v>
      </c>
      <c r="G16" s="114" t="s">
        <v>188</v>
      </c>
      <c r="H16" s="114" t="s">
        <v>11</v>
      </c>
      <c r="I16" s="114" t="s">
        <v>1029</v>
      </c>
    </row>
    <row r="17" spans="1:10" ht="57.75" customHeight="1" x14ac:dyDescent="0.3">
      <c r="A17" s="114">
        <v>12</v>
      </c>
      <c r="B17" s="112" t="s">
        <v>997</v>
      </c>
      <c r="C17" s="149">
        <v>3979.96</v>
      </c>
      <c r="D17" s="150">
        <v>3979.96</v>
      </c>
      <c r="E17" s="113" t="s">
        <v>10</v>
      </c>
      <c r="F17" s="112" t="s">
        <v>188</v>
      </c>
      <c r="G17" s="114" t="s">
        <v>188</v>
      </c>
      <c r="H17" s="114" t="s">
        <v>11</v>
      </c>
      <c r="I17" s="114" t="s">
        <v>1028</v>
      </c>
    </row>
    <row r="18" spans="1:10" ht="60" customHeight="1" x14ac:dyDescent="0.3">
      <c r="A18" s="114">
        <v>13</v>
      </c>
      <c r="B18" s="112" t="s">
        <v>998</v>
      </c>
      <c r="C18" s="149">
        <v>53479.6</v>
      </c>
      <c r="D18" s="150">
        <v>53479.6</v>
      </c>
      <c r="E18" s="113" t="s">
        <v>10</v>
      </c>
      <c r="F18" s="112" t="s">
        <v>188</v>
      </c>
      <c r="G18" s="114" t="s">
        <v>188</v>
      </c>
      <c r="H18" s="114" t="s">
        <v>11</v>
      </c>
      <c r="I18" s="114" t="s">
        <v>1030</v>
      </c>
      <c r="J18" s="133"/>
    </row>
    <row r="19" spans="1:10" ht="72" customHeight="1" x14ac:dyDescent="0.3">
      <c r="A19" s="114">
        <v>14</v>
      </c>
      <c r="B19" s="112" t="s">
        <v>999</v>
      </c>
      <c r="C19" s="149">
        <v>2459.1999999999998</v>
      </c>
      <c r="D19" s="150">
        <v>2459.1999999999998</v>
      </c>
      <c r="E19" s="113" t="s">
        <v>10</v>
      </c>
      <c r="F19" s="112" t="s">
        <v>188</v>
      </c>
      <c r="G19" s="114" t="s">
        <v>188</v>
      </c>
      <c r="H19" s="114" t="s">
        <v>11</v>
      </c>
      <c r="I19" s="114" t="s">
        <v>1026</v>
      </c>
    </row>
    <row r="20" spans="1:10" ht="57" customHeight="1" x14ac:dyDescent="0.3">
      <c r="A20" s="114">
        <v>15</v>
      </c>
      <c r="B20" s="112" t="s">
        <v>1000</v>
      </c>
      <c r="C20" s="149">
        <v>51599.8</v>
      </c>
      <c r="D20" s="150">
        <v>51599.8</v>
      </c>
      <c r="E20" s="113" t="s">
        <v>10</v>
      </c>
      <c r="F20" s="112" t="s">
        <v>188</v>
      </c>
      <c r="G20" s="114" t="s">
        <v>188</v>
      </c>
      <c r="H20" s="114" t="s">
        <v>11</v>
      </c>
      <c r="I20" s="114" t="s">
        <v>1030</v>
      </c>
    </row>
    <row r="21" spans="1:10" ht="54" customHeight="1" x14ac:dyDescent="0.3">
      <c r="A21" s="114">
        <v>16</v>
      </c>
      <c r="B21" s="112" t="s">
        <v>1001</v>
      </c>
      <c r="C21" s="149">
        <v>254.8</v>
      </c>
      <c r="D21" s="149">
        <v>254.8</v>
      </c>
      <c r="E21" s="113" t="s">
        <v>10</v>
      </c>
      <c r="F21" s="157" t="s">
        <v>188</v>
      </c>
      <c r="G21" s="114" t="s">
        <v>188</v>
      </c>
      <c r="H21" s="114" t="s">
        <v>11</v>
      </c>
      <c r="I21" s="114" t="s">
        <v>1028</v>
      </c>
    </row>
    <row r="22" spans="1:10" ht="57" customHeight="1" x14ac:dyDescent="0.3">
      <c r="A22" s="114">
        <v>17</v>
      </c>
      <c r="B22" s="112" t="s">
        <v>1002</v>
      </c>
      <c r="C22" s="149">
        <v>5572.96</v>
      </c>
      <c r="D22" s="149">
        <v>5572.96</v>
      </c>
      <c r="E22" s="113" t="s">
        <v>10</v>
      </c>
      <c r="F22" s="112" t="s">
        <v>188</v>
      </c>
      <c r="G22" s="114" t="s">
        <v>188</v>
      </c>
      <c r="H22" s="114" t="s">
        <v>11</v>
      </c>
      <c r="I22" s="114" t="s">
        <v>1029</v>
      </c>
    </row>
    <row r="23" spans="1:10" ht="53.25" customHeight="1" x14ac:dyDescent="0.3">
      <c r="A23" s="114">
        <v>18</v>
      </c>
      <c r="B23" s="112" t="s">
        <v>1003</v>
      </c>
      <c r="C23" s="149">
        <v>2505.96</v>
      </c>
      <c r="D23" s="149">
        <v>2505.96</v>
      </c>
      <c r="E23" s="113" t="s">
        <v>10</v>
      </c>
      <c r="F23" s="112" t="s">
        <v>188</v>
      </c>
      <c r="G23" s="114" t="s">
        <v>188</v>
      </c>
      <c r="H23" s="114" t="s">
        <v>11</v>
      </c>
      <c r="I23" s="114" t="s">
        <v>1026</v>
      </c>
    </row>
    <row r="24" spans="1:10" ht="57.75" customHeight="1" x14ac:dyDescent="0.3">
      <c r="A24" s="114">
        <v>19</v>
      </c>
      <c r="B24" s="112" t="s">
        <v>1004</v>
      </c>
      <c r="C24" s="149">
        <v>8772</v>
      </c>
      <c r="D24" s="149">
        <v>8772</v>
      </c>
      <c r="E24" s="113" t="s">
        <v>10</v>
      </c>
      <c r="F24" s="112" t="s">
        <v>188</v>
      </c>
      <c r="G24" s="114" t="s">
        <v>188</v>
      </c>
      <c r="H24" s="114" t="s">
        <v>11</v>
      </c>
      <c r="I24" s="114" t="s">
        <v>1026</v>
      </c>
    </row>
    <row r="25" spans="1:10" ht="66" customHeight="1" x14ac:dyDescent="0.3">
      <c r="A25" s="114">
        <v>20</v>
      </c>
      <c r="B25" s="112" t="s">
        <v>1005</v>
      </c>
      <c r="C25" s="149">
        <v>13008.6</v>
      </c>
      <c r="D25" s="149">
        <v>13008.6</v>
      </c>
      <c r="E25" s="113" t="s">
        <v>10</v>
      </c>
      <c r="F25" s="112" t="s">
        <v>188</v>
      </c>
      <c r="G25" s="114" t="s">
        <v>188</v>
      </c>
      <c r="H25" s="114" t="s">
        <v>11</v>
      </c>
      <c r="I25" s="114" t="s">
        <v>1028</v>
      </c>
      <c r="J25" s="133"/>
    </row>
    <row r="26" spans="1:10" ht="51" customHeight="1" x14ac:dyDescent="0.3">
      <c r="A26" s="114">
        <v>21</v>
      </c>
      <c r="B26" s="112" t="s">
        <v>1006</v>
      </c>
      <c r="C26" s="149">
        <v>24118.400000000001</v>
      </c>
      <c r="D26" s="149">
        <v>24118.400000000001</v>
      </c>
      <c r="E26" s="113" t="s">
        <v>10</v>
      </c>
      <c r="F26" s="112" t="s">
        <v>188</v>
      </c>
      <c r="G26" s="114" t="s">
        <v>188</v>
      </c>
      <c r="H26" s="114" t="s">
        <v>11</v>
      </c>
      <c r="I26" s="114" t="s">
        <v>1030</v>
      </c>
    </row>
    <row r="27" spans="1:10" ht="66.75" customHeight="1" x14ac:dyDescent="0.3">
      <c r="A27" s="114">
        <v>22</v>
      </c>
      <c r="B27" s="112" t="s">
        <v>1007</v>
      </c>
      <c r="C27" s="149">
        <v>2063.6</v>
      </c>
      <c r="D27" s="149">
        <v>2063.6</v>
      </c>
      <c r="E27" s="113" t="s">
        <v>10</v>
      </c>
      <c r="F27" s="112" t="s">
        <v>188</v>
      </c>
      <c r="G27" s="114" t="s">
        <v>188</v>
      </c>
      <c r="H27" s="114" t="s">
        <v>11</v>
      </c>
      <c r="I27" s="114" t="s">
        <v>1028</v>
      </c>
    </row>
    <row r="28" spans="1:10" ht="63.75" customHeight="1" x14ac:dyDescent="0.3">
      <c r="A28" s="114">
        <v>23</v>
      </c>
      <c r="B28" s="112" t="s">
        <v>1008</v>
      </c>
      <c r="C28" s="149">
        <v>273.2</v>
      </c>
      <c r="D28" s="150">
        <v>273.2</v>
      </c>
      <c r="E28" s="113" t="s">
        <v>10</v>
      </c>
      <c r="F28" s="112" t="s">
        <v>188</v>
      </c>
      <c r="G28" s="114" t="s">
        <v>188</v>
      </c>
      <c r="H28" s="114" t="s">
        <v>11</v>
      </c>
      <c r="I28" s="114" t="s">
        <v>1029</v>
      </c>
    </row>
    <row r="29" spans="1:10" ht="71.25" customHeight="1" x14ac:dyDescent="0.3">
      <c r="A29" s="114">
        <v>24</v>
      </c>
      <c r="B29" s="112" t="s">
        <v>1009</v>
      </c>
      <c r="C29" s="149">
        <v>9443.4</v>
      </c>
      <c r="D29" s="149">
        <v>9443.4</v>
      </c>
      <c r="E29" s="113" t="s">
        <v>10</v>
      </c>
      <c r="F29" s="112" t="s">
        <v>188</v>
      </c>
      <c r="G29" s="114" t="s">
        <v>188</v>
      </c>
      <c r="H29" s="114" t="s">
        <v>11</v>
      </c>
      <c r="I29" s="114" t="s">
        <v>1026</v>
      </c>
    </row>
    <row r="30" spans="1:10" ht="58.5" customHeight="1" x14ac:dyDescent="0.3">
      <c r="A30" s="114">
        <v>25</v>
      </c>
      <c r="B30" s="112" t="s">
        <v>1010</v>
      </c>
      <c r="C30" s="149">
        <v>137.4</v>
      </c>
      <c r="D30" s="150">
        <v>137.4</v>
      </c>
      <c r="E30" s="113" t="s">
        <v>10</v>
      </c>
      <c r="F30" s="112" t="s">
        <v>188</v>
      </c>
      <c r="G30" s="114" t="s">
        <v>188</v>
      </c>
      <c r="H30" s="114" t="s">
        <v>11</v>
      </c>
      <c r="I30" s="114" t="s">
        <v>1026</v>
      </c>
      <c r="J30" s="133"/>
    </row>
    <row r="31" spans="1:10" ht="72" customHeight="1" x14ac:dyDescent="0.3">
      <c r="A31" s="114">
        <v>26</v>
      </c>
      <c r="B31" s="112" t="s">
        <v>1011</v>
      </c>
      <c r="C31" s="149">
        <v>2544.6</v>
      </c>
      <c r="D31" s="149">
        <v>2544.6</v>
      </c>
      <c r="E31" s="113" t="s">
        <v>10</v>
      </c>
      <c r="F31" s="112" t="s">
        <v>188</v>
      </c>
      <c r="G31" s="114" t="s">
        <v>188</v>
      </c>
      <c r="H31" s="114" t="s">
        <v>11</v>
      </c>
      <c r="I31" s="114" t="s">
        <v>1026</v>
      </c>
    </row>
    <row r="32" spans="1:10" ht="59.25" customHeight="1" x14ac:dyDescent="0.3">
      <c r="A32" s="114">
        <v>27</v>
      </c>
      <c r="B32" s="112" t="s">
        <v>1012</v>
      </c>
      <c r="C32" s="149">
        <v>13309.9</v>
      </c>
      <c r="D32" s="150">
        <v>13309.9</v>
      </c>
      <c r="E32" s="113" t="s">
        <v>10</v>
      </c>
      <c r="F32" s="112" t="s">
        <v>188</v>
      </c>
      <c r="G32" s="114" t="s">
        <v>188</v>
      </c>
      <c r="H32" s="114" t="s">
        <v>11</v>
      </c>
      <c r="I32" s="114" t="s">
        <v>1028</v>
      </c>
    </row>
    <row r="33" spans="1:10" ht="97.5" customHeight="1" x14ac:dyDescent="0.3">
      <c r="A33" s="114">
        <v>28</v>
      </c>
      <c r="B33" s="112" t="s">
        <v>1251</v>
      </c>
      <c r="C33" s="149">
        <v>31065.8</v>
      </c>
      <c r="D33" s="150">
        <v>31065.8</v>
      </c>
      <c r="E33" s="113" t="s">
        <v>10</v>
      </c>
      <c r="F33" s="112" t="s">
        <v>188</v>
      </c>
      <c r="G33" s="114" t="s">
        <v>188</v>
      </c>
      <c r="H33" s="114" t="s">
        <v>11</v>
      </c>
      <c r="I33" s="114" t="s">
        <v>1030</v>
      </c>
    </row>
    <row r="34" spans="1:10" ht="93" customHeight="1" x14ac:dyDescent="0.3">
      <c r="A34" s="114">
        <v>29</v>
      </c>
      <c r="B34" s="112" t="s">
        <v>1252</v>
      </c>
      <c r="C34" s="149">
        <v>2134</v>
      </c>
      <c r="D34" s="150">
        <v>2134</v>
      </c>
      <c r="E34" s="113" t="s">
        <v>10</v>
      </c>
      <c r="F34" s="112" t="s">
        <v>188</v>
      </c>
      <c r="G34" s="114" t="s">
        <v>188</v>
      </c>
      <c r="H34" s="114" t="s">
        <v>11</v>
      </c>
      <c r="I34" s="114" t="s">
        <v>1028</v>
      </c>
    </row>
    <row r="35" spans="1:10" ht="90.75" customHeight="1" x14ac:dyDescent="0.3">
      <c r="A35" s="114">
        <v>30</v>
      </c>
      <c r="B35" s="112" t="s">
        <v>1253</v>
      </c>
      <c r="C35" s="149">
        <v>2134</v>
      </c>
      <c r="D35" s="150">
        <v>2134</v>
      </c>
      <c r="E35" s="113" t="s">
        <v>10</v>
      </c>
      <c r="F35" s="112" t="s">
        <v>188</v>
      </c>
      <c r="G35" s="114" t="s">
        <v>188</v>
      </c>
      <c r="H35" s="114" t="s">
        <v>11</v>
      </c>
      <c r="I35" s="114" t="s">
        <v>1029</v>
      </c>
    </row>
    <row r="36" spans="1:10" ht="42.75" customHeight="1" x14ac:dyDescent="0.3">
      <c r="A36" s="114">
        <v>31</v>
      </c>
      <c r="B36" s="112" t="s">
        <v>1254</v>
      </c>
      <c r="C36" s="149">
        <v>14763.2</v>
      </c>
      <c r="D36" s="149">
        <v>14763.2</v>
      </c>
      <c r="E36" s="113" t="s">
        <v>10</v>
      </c>
      <c r="F36" s="112" t="s">
        <v>188</v>
      </c>
      <c r="G36" s="114" t="s">
        <v>188</v>
      </c>
      <c r="H36" s="114" t="s">
        <v>11</v>
      </c>
      <c r="I36" s="114" t="s">
        <v>1026</v>
      </c>
    </row>
    <row r="37" spans="1:10" ht="45.75" customHeight="1" x14ac:dyDescent="0.3">
      <c r="A37" s="114">
        <v>32</v>
      </c>
      <c r="B37" s="112" t="s">
        <v>1255</v>
      </c>
      <c r="C37" s="149">
        <v>1229.5999999999999</v>
      </c>
      <c r="D37" s="150">
        <v>1229.5999999999999</v>
      </c>
      <c r="E37" s="113" t="s">
        <v>10</v>
      </c>
      <c r="F37" s="112" t="s">
        <v>188</v>
      </c>
      <c r="G37" s="114" t="s">
        <v>188</v>
      </c>
      <c r="H37" s="114" t="s">
        <v>11</v>
      </c>
      <c r="I37" s="114" t="s">
        <v>1026</v>
      </c>
    </row>
    <row r="38" spans="1:10" ht="48" customHeight="1" x14ac:dyDescent="0.3">
      <c r="A38" s="114">
        <v>33</v>
      </c>
      <c r="B38" s="112" t="s">
        <v>1256</v>
      </c>
      <c r="C38" s="149">
        <v>20616.150000000001</v>
      </c>
      <c r="D38" s="150">
        <v>20616.150000000001</v>
      </c>
      <c r="E38" s="113" t="s">
        <v>10</v>
      </c>
      <c r="F38" s="112" t="s">
        <v>188</v>
      </c>
      <c r="G38" s="114" t="s">
        <v>188</v>
      </c>
      <c r="H38" s="114" t="s">
        <v>11</v>
      </c>
      <c r="I38" s="114" t="s">
        <v>1026</v>
      </c>
    </row>
    <row r="39" spans="1:10" ht="110.25" customHeight="1" x14ac:dyDescent="0.3">
      <c r="A39" s="114">
        <v>34</v>
      </c>
      <c r="B39" s="112" t="s">
        <v>1013</v>
      </c>
      <c r="C39" s="158">
        <v>21800</v>
      </c>
      <c r="D39" s="159">
        <v>21800</v>
      </c>
      <c r="E39" s="114" t="s">
        <v>10</v>
      </c>
      <c r="F39" s="114" t="s">
        <v>188</v>
      </c>
      <c r="G39" s="114" t="s">
        <v>188</v>
      </c>
      <c r="H39" s="114" t="s">
        <v>11</v>
      </c>
      <c r="I39" s="114" t="s">
        <v>1030</v>
      </c>
    </row>
    <row r="40" spans="1:10" ht="77.25" customHeight="1" x14ac:dyDescent="0.3">
      <c r="A40" s="114">
        <v>35</v>
      </c>
      <c r="B40" s="112" t="s">
        <v>1020</v>
      </c>
      <c r="C40" s="149">
        <v>1200</v>
      </c>
      <c r="D40" s="149">
        <v>1200</v>
      </c>
      <c r="E40" s="114" t="s">
        <v>10</v>
      </c>
      <c r="F40" s="114" t="s">
        <v>188</v>
      </c>
      <c r="G40" s="114" t="s">
        <v>188</v>
      </c>
      <c r="H40" s="114" t="s">
        <v>11</v>
      </c>
      <c r="I40" s="114" t="s">
        <v>1028</v>
      </c>
    </row>
    <row r="41" spans="1:10" ht="51.75" customHeight="1" x14ac:dyDescent="0.3">
      <c r="A41" s="114">
        <v>36</v>
      </c>
      <c r="B41" s="112" t="s">
        <v>1014</v>
      </c>
      <c r="C41" s="149">
        <v>8750</v>
      </c>
      <c r="D41" s="149">
        <v>8750</v>
      </c>
      <c r="E41" s="114" t="s">
        <v>10</v>
      </c>
      <c r="F41" s="114" t="s">
        <v>188</v>
      </c>
      <c r="G41" s="114" t="s">
        <v>188</v>
      </c>
      <c r="H41" s="114" t="s">
        <v>11</v>
      </c>
      <c r="I41" s="114" t="s">
        <v>1029</v>
      </c>
    </row>
    <row r="42" spans="1:10" ht="37.5" x14ac:dyDescent="0.3">
      <c r="A42" s="114">
        <v>37</v>
      </c>
      <c r="B42" s="112" t="s">
        <v>1015</v>
      </c>
      <c r="C42" s="149">
        <v>17676.400000000001</v>
      </c>
      <c r="D42" s="149">
        <v>17676.400000000001</v>
      </c>
      <c r="E42" s="114" t="s">
        <v>10</v>
      </c>
      <c r="F42" s="114" t="s">
        <v>188</v>
      </c>
      <c r="G42" s="114" t="s">
        <v>188</v>
      </c>
      <c r="H42" s="114" t="s">
        <v>11</v>
      </c>
      <c r="I42" s="114" t="s">
        <v>1026</v>
      </c>
    </row>
    <row r="43" spans="1:10" ht="37.5" x14ac:dyDescent="0.3">
      <c r="A43" s="114">
        <v>38</v>
      </c>
      <c r="B43" s="112" t="s">
        <v>1016</v>
      </c>
      <c r="C43" s="149">
        <v>200</v>
      </c>
      <c r="D43" s="149">
        <v>200</v>
      </c>
      <c r="E43" s="114" t="s">
        <v>10</v>
      </c>
      <c r="F43" s="114" t="s">
        <v>188</v>
      </c>
      <c r="G43" s="114" t="s">
        <v>188</v>
      </c>
      <c r="H43" s="114" t="s">
        <v>11</v>
      </c>
      <c r="I43" s="114" t="s">
        <v>1026</v>
      </c>
    </row>
    <row r="44" spans="1:10" ht="80.25" customHeight="1" x14ac:dyDescent="0.3">
      <c r="A44" s="114">
        <v>39</v>
      </c>
      <c r="B44" s="112" t="s">
        <v>1017</v>
      </c>
      <c r="C44" s="149">
        <v>2500</v>
      </c>
      <c r="D44" s="149">
        <v>2500</v>
      </c>
      <c r="E44" s="114" t="s">
        <v>10</v>
      </c>
      <c r="F44" s="114" t="s">
        <v>188</v>
      </c>
      <c r="G44" s="114" t="s">
        <v>188</v>
      </c>
      <c r="H44" s="114" t="s">
        <v>11</v>
      </c>
      <c r="I44" s="114" t="s">
        <v>1026</v>
      </c>
    </row>
    <row r="45" spans="1:10" ht="60.75" customHeight="1" x14ac:dyDescent="0.3">
      <c r="A45" s="114">
        <v>40</v>
      </c>
      <c r="B45" s="112" t="s">
        <v>1018</v>
      </c>
      <c r="C45" s="149">
        <v>14194.6</v>
      </c>
      <c r="D45" s="149">
        <v>14194.6</v>
      </c>
      <c r="E45" s="114" t="s">
        <v>10</v>
      </c>
      <c r="F45" s="114" t="s">
        <v>188</v>
      </c>
      <c r="G45" s="114" t="s">
        <v>188</v>
      </c>
      <c r="H45" s="114" t="s">
        <v>11</v>
      </c>
      <c r="I45" s="114" t="s">
        <v>1028</v>
      </c>
    </row>
    <row r="46" spans="1:10" ht="73.5" customHeight="1" x14ac:dyDescent="0.3">
      <c r="A46" s="114">
        <v>41</v>
      </c>
      <c r="B46" s="112" t="s">
        <v>1019</v>
      </c>
      <c r="C46" s="149">
        <v>22429.599999999999</v>
      </c>
      <c r="D46" s="149">
        <v>22429.599999999999</v>
      </c>
      <c r="E46" s="114" t="s">
        <v>10</v>
      </c>
      <c r="F46" s="114" t="s">
        <v>188</v>
      </c>
      <c r="G46" s="114" t="s">
        <v>188</v>
      </c>
      <c r="H46" s="114" t="s">
        <v>11</v>
      </c>
      <c r="I46" s="114" t="s">
        <v>1030</v>
      </c>
      <c r="J46" s="168"/>
    </row>
    <row r="47" spans="1:10" ht="52.5" customHeight="1" x14ac:dyDescent="0.3">
      <c r="A47" s="114">
        <v>42</v>
      </c>
      <c r="B47" s="112" t="s">
        <v>1021</v>
      </c>
      <c r="C47" s="149">
        <v>2044.4</v>
      </c>
      <c r="D47" s="149">
        <v>2044.4</v>
      </c>
      <c r="E47" s="114" t="s">
        <v>10</v>
      </c>
      <c r="F47" s="114" t="s">
        <v>188</v>
      </c>
      <c r="G47" s="114" t="s">
        <v>188</v>
      </c>
      <c r="H47" s="114" t="s">
        <v>11</v>
      </c>
      <c r="I47" s="114" t="s">
        <v>1028</v>
      </c>
    </row>
    <row r="48" spans="1:10" ht="37.5" x14ac:dyDescent="0.3">
      <c r="A48" s="114">
        <v>43</v>
      </c>
      <c r="B48" s="112" t="s">
        <v>1022</v>
      </c>
      <c r="C48" s="149">
        <v>3650</v>
      </c>
      <c r="D48" s="149">
        <v>3650</v>
      </c>
      <c r="E48" s="114" t="s">
        <v>10</v>
      </c>
      <c r="F48" s="114" t="s">
        <v>188</v>
      </c>
      <c r="G48" s="114" t="s">
        <v>188</v>
      </c>
      <c r="H48" s="114" t="s">
        <v>11</v>
      </c>
      <c r="I48" s="114" t="s">
        <v>1029</v>
      </c>
    </row>
    <row r="49" spans="1:10" ht="69.75" customHeight="1" x14ac:dyDescent="0.3">
      <c r="A49" s="114">
        <v>44</v>
      </c>
      <c r="B49" s="112" t="s">
        <v>1023</v>
      </c>
      <c r="C49" s="149">
        <v>10066.6</v>
      </c>
      <c r="D49" s="149">
        <v>10066.6</v>
      </c>
      <c r="E49" s="114" t="s">
        <v>10</v>
      </c>
      <c r="F49" s="114" t="s">
        <v>188</v>
      </c>
      <c r="G49" s="114" t="s">
        <v>188</v>
      </c>
      <c r="H49" s="114" t="s">
        <v>11</v>
      </c>
      <c r="I49" s="114" t="s">
        <v>1026</v>
      </c>
    </row>
    <row r="50" spans="1:10" ht="70.5" customHeight="1" x14ac:dyDescent="0.3">
      <c r="A50" s="114">
        <v>45</v>
      </c>
      <c r="B50" s="112" t="s">
        <v>1024</v>
      </c>
      <c r="C50" s="149">
        <v>2589.6</v>
      </c>
      <c r="D50" s="149">
        <v>2589.6</v>
      </c>
      <c r="E50" s="114" t="s">
        <v>10</v>
      </c>
      <c r="F50" s="114" t="s">
        <v>188</v>
      </c>
      <c r="G50" s="114" t="s">
        <v>188</v>
      </c>
      <c r="H50" s="114" t="s">
        <v>11</v>
      </c>
      <c r="I50" s="114" t="s">
        <v>1026</v>
      </c>
    </row>
    <row r="51" spans="1:10" ht="37.5" x14ac:dyDescent="0.3">
      <c r="A51" s="114">
        <v>46</v>
      </c>
      <c r="B51" s="112" t="s">
        <v>1025</v>
      </c>
      <c r="C51" s="149">
        <v>9160</v>
      </c>
      <c r="D51" s="149">
        <v>9160</v>
      </c>
      <c r="E51" s="114" t="s">
        <v>10</v>
      </c>
      <c r="F51" s="114" t="s">
        <v>188</v>
      </c>
      <c r="G51" s="114" t="s">
        <v>188</v>
      </c>
      <c r="H51" s="114" t="s">
        <v>11</v>
      </c>
      <c r="I51" s="114" t="s">
        <v>1028</v>
      </c>
    </row>
    <row r="52" spans="1:10" ht="37.5" x14ac:dyDescent="0.3">
      <c r="A52" s="114">
        <v>47</v>
      </c>
      <c r="B52" s="112" t="s">
        <v>1037</v>
      </c>
      <c r="C52" s="149">
        <v>39497.919999999998</v>
      </c>
      <c r="D52" s="149">
        <v>39497.919999999998</v>
      </c>
      <c r="E52" s="114" t="s">
        <v>10</v>
      </c>
      <c r="F52" s="114" t="s">
        <v>188</v>
      </c>
      <c r="G52" s="114" t="s">
        <v>188</v>
      </c>
      <c r="H52" s="114" t="s">
        <v>11</v>
      </c>
      <c r="I52" s="114" t="s">
        <v>1030</v>
      </c>
      <c r="J52" s="168">
        <f>C52+C53+C54+C55+C56+C57+C58</f>
        <v>94134.53</v>
      </c>
    </row>
    <row r="53" spans="1:10" ht="37.5" x14ac:dyDescent="0.3">
      <c r="A53" s="114">
        <v>48</v>
      </c>
      <c r="B53" s="112" t="s">
        <v>1031</v>
      </c>
      <c r="C53" s="149">
        <v>2346.37</v>
      </c>
      <c r="D53" s="149">
        <v>2346.37</v>
      </c>
      <c r="E53" s="114" t="s">
        <v>10</v>
      </c>
      <c r="F53" s="114" t="s">
        <v>188</v>
      </c>
      <c r="G53" s="114" t="s">
        <v>188</v>
      </c>
      <c r="H53" s="114" t="s">
        <v>11</v>
      </c>
      <c r="I53" s="114" t="s">
        <v>1028</v>
      </c>
    </row>
    <row r="54" spans="1:10" ht="66.75" customHeight="1" x14ac:dyDescent="0.3">
      <c r="A54" s="114">
        <v>49</v>
      </c>
      <c r="B54" s="112" t="s">
        <v>1032</v>
      </c>
      <c r="C54" s="149">
        <v>4919.32</v>
      </c>
      <c r="D54" s="149">
        <v>4919.32</v>
      </c>
      <c r="E54" s="114" t="s">
        <v>10</v>
      </c>
      <c r="F54" s="114" t="s">
        <v>188</v>
      </c>
      <c r="G54" s="114" t="s">
        <v>188</v>
      </c>
      <c r="H54" s="114" t="s">
        <v>11</v>
      </c>
      <c r="I54" s="114" t="s">
        <v>1029</v>
      </c>
    </row>
    <row r="55" spans="1:10" ht="53.25" customHeight="1" x14ac:dyDescent="0.3">
      <c r="A55" s="114">
        <v>50</v>
      </c>
      <c r="B55" s="112" t="s">
        <v>1033</v>
      </c>
      <c r="C55" s="149">
        <v>21935.8</v>
      </c>
      <c r="D55" s="149">
        <v>21935.8</v>
      </c>
      <c r="E55" s="114" t="s">
        <v>10</v>
      </c>
      <c r="F55" s="114" t="s">
        <v>188</v>
      </c>
      <c r="G55" s="114" t="s">
        <v>188</v>
      </c>
      <c r="H55" s="114" t="s">
        <v>11</v>
      </c>
      <c r="I55" s="114" t="s">
        <v>1026</v>
      </c>
    </row>
    <row r="56" spans="1:10" ht="75.75" customHeight="1" x14ac:dyDescent="0.3">
      <c r="A56" s="114">
        <v>51</v>
      </c>
      <c r="B56" s="112" t="s">
        <v>1034</v>
      </c>
      <c r="C56" s="149">
        <v>1479.52</v>
      </c>
      <c r="D56" s="149">
        <v>1479.52</v>
      </c>
      <c r="E56" s="114" t="s">
        <v>10</v>
      </c>
      <c r="F56" s="114" t="s">
        <v>188</v>
      </c>
      <c r="G56" s="114" t="s">
        <v>188</v>
      </c>
      <c r="H56" s="114" t="s">
        <v>11</v>
      </c>
      <c r="I56" s="114" t="s">
        <v>1026</v>
      </c>
    </row>
    <row r="57" spans="1:10" ht="75" customHeight="1" x14ac:dyDescent="0.3">
      <c r="A57" s="114">
        <v>52</v>
      </c>
      <c r="B57" s="112" t="s">
        <v>1035</v>
      </c>
      <c r="C57" s="149">
        <v>2659.2</v>
      </c>
      <c r="D57" s="149">
        <v>2659.2</v>
      </c>
      <c r="E57" s="114" t="s">
        <v>10</v>
      </c>
      <c r="F57" s="114" t="s">
        <v>188</v>
      </c>
      <c r="G57" s="114" t="s">
        <v>188</v>
      </c>
      <c r="H57" s="114" t="s">
        <v>11</v>
      </c>
      <c r="I57" s="114" t="s">
        <v>1026</v>
      </c>
    </row>
    <row r="58" spans="1:10" ht="51.75" customHeight="1" x14ac:dyDescent="0.3">
      <c r="A58" s="114">
        <v>53</v>
      </c>
      <c r="B58" s="112" t="s">
        <v>1036</v>
      </c>
      <c r="C58" s="149">
        <v>21296.400000000001</v>
      </c>
      <c r="D58" s="149">
        <v>21296.400000000001</v>
      </c>
      <c r="E58" s="114" t="s">
        <v>10</v>
      </c>
      <c r="F58" s="114" t="s">
        <v>188</v>
      </c>
      <c r="G58" s="114" t="s">
        <v>188</v>
      </c>
      <c r="H58" s="114" t="s">
        <v>11</v>
      </c>
      <c r="I58" s="114" t="s">
        <v>1028</v>
      </c>
    </row>
    <row r="59" spans="1:10" ht="52.5" customHeight="1" x14ac:dyDescent="0.3">
      <c r="A59" s="114">
        <v>54</v>
      </c>
      <c r="B59" s="112" t="s">
        <v>1038</v>
      </c>
      <c r="C59" s="149">
        <v>46546.8</v>
      </c>
      <c r="D59" s="149">
        <v>46546.8</v>
      </c>
      <c r="E59" s="114" t="s">
        <v>10</v>
      </c>
      <c r="F59" s="114" t="s">
        <v>188</v>
      </c>
      <c r="G59" s="114" t="s">
        <v>188</v>
      </c>
      <c r="H59" s="114" t="s">
        <v>11</v>
      </c>
      <c r="I59" s="114" t="s">
        <v>1030</v>
      </c>
      <c r="J59" s="168">
        <f>C59+C60+C61+C62+C63+C64+C65</f>
        <v>110757.43</v>
      </c>
    </row>
    <row r="60" spans="1:10" ht="98.25" customHeight="1" x14ac:dyDescent="0.3">
      <c r="A60" s="114">
        <v>55</v>
      </c>
      <c r="B60" s="112" t="s">
        <v>1039</v>
      </c>
      <c r="C60" s="149">
        <v>4681.45</v>
      </c>
      <c r="D60" s="149">
        <v>4681.45</v>
      </c>
      <c r="E60" s="114" t="s">
        <v>10</v>
      </c>
      <c r="F60" s="114" t="s">
        <v>188</v>
      </c>
      <c r="G60" s="114" t="s">
        <v>188</v>
      </c>
      <c r="H60" s="114" t="s">
        <v>11</v>
      </c>
      <c r="I60" s="114" t="s">
        <v>1028</v>
      </c>
    </row>
    <row r="61" spans="1:10" ht="108" customHeight="1" x14ac:dyDescent="0.3">
      <c r="A61" s="114">
        <v>56</v>
      </c>
      <c r="B61" s="112" t="s">
        <v>1040</v>
      </c>
      <c r="C61" s="149">
        <v>10751.84</v>
      </c>
      <c r="D61" s="149">
        <v>10751.84</v>
      </c>
      <c r="E61" s="114" t="s">
        <v>10</v>
      </c>
      <c r="F61" s="114" t="s">
        <v>188</v>
      </c>
      <c r="G61" s="114" t="s">
        <v>188</v>
      </c>
      <c r="H61" s="114" t="s">
        <v>11</v>
      </c>
      <c r="I61" s="114" t="s">
        <v>1029</v>
      </c>
    </row>
    <row r="62" spans="1:10" ht="78.75" customHeight="1" x14ac:dyDescent="0.3">
      <c r="A62" s="114">
        <v>57</v>
      </c>
      <c r="B62" s="112" t="s">
        <v>1041</v>
      </c>
      <c r="C62" s="149">
        <v>23825.8</v>
      </c>
      <c r="D62" s="149">
        <v>23825.8</v>
      </c>
      <c r="E62" s="114" t="s">
        <v>10</v>
      </c>
      <c r="F62" s="114" t="s">
        <v>188</v>
      </c>
      <c r="G62" s="114" t="s">
        <v>188</v>
      </c>
      <c r="H62" s="114" t="s">
        <v>11</v>
      </c>
      <c r="I62" s="114" t="s">
        <v>1026</v>
      </c>
    </row>
    <row r="63" spans="1:10" ht="49.5" customHeight="1" x14ac:dyDescent="0.3">
      <c r="A63" s="114">
        <v>58</v>
      </c>
      <c r="B63" s="112" t="s">
        <v>1042</v>
      </c>
      <c r="C63" s="149">
        <v>4248.8</v>
      </c>
      <c r="D63" s="149">
        <v>4248.8</v>
      </c>
      <c r="E63" s="114" t="s">
        <v>10</v>
      </c>
      <c r="F63" s="114" t="s">
        <v>188</v>
      </c>
      <c r="G63" s="114" t="s">
        <v>188</v>
      </c>
      <c r="H63" s="114" t="s">
        <v>11</v>
      </c>
      <c r="I63" s="114" t="s">
        <v>1026</v>
      </c>
    </row>
    <row r="64" spans="1:10" ht="51" customHeight="1" x14ac:dyDescent="0.3">
      <c r="A64" s="114">
        <v>59</v>
      </c>
      <c r="B64" s="112" t="s">
        <v>1043</v>
      </c>
      <c r="C64" s="149">
        <v>3030.64</v>
      </c>
      <c r="D64" s="149">
        <v>3030.64</v>
      </c>
      <c r="E64" s="114" t="s">
        <v>10</v>
      </c>
      <c r="F64" s="114" t="s">
        <v>188</v>
      </c>
      <c r="G64" s="114" t="s">
        <v>188</v>
      </c>
      <c r="H64" s="114" t="s">
        <v>11</v>
      </c>
      <c r="I64" s="114" t="s">
        <v>1026</v>
      </c>
    </row>
    <row r="65" spans="1:10" ht="71.25" customHeight="1" x14ac:dyDescent="0.3">
      <c r="A65" s="114">
        <v>60</v>
      </c>
      <c r="B65" s="112" t="s">
        <v>1044</v>
      </c>
      <c r="C65" s="149">
        <v>17672.099999999999</v>
      </c>
      <c r="D65" s="149">
        <v>17672.099999999999</v>
      </c>
      <c r="E65" s="114" t="s">
        <v>10</v>
      </c>
      <c r="F65" s="114" t="s">
        <v>188</v>
      </c>
      <c r="G65" s="114" t="s">
        <v>188</v>
      </c>
      <c r="H65" s="114" t="s">
        <v>11</v>
      </c>
      <c r="I65" s="114" t="s">
        <v>1028</v>
      </c>
    </row>
    <row r="66" spans="1:10" ht="54.75" customHeight="1" x14ac:dyDescent="0.3">
      <c r="A66" s="114">
        <v>61</v>
      </c>
      <c r="B66" s="112" t="s">
        <v>1045</v>
      </c>
      <c r="C66" s="149">
        <v>16252.4</v>
      </c>
      <c r="D66" s="149">
        <v>16252.4</v>
      </c>
      <c r="E66" s="114" t="s">
        <v>10</v>
      </c>
      <c r="F66" s="114" t="s">
        <v>188</v>
      </c>
      <c r="G66" s="114" t="s">
        <v>188</v>
      </c>
      <c r="H66" s="114" t="s">
        <v>11</v>
      </c>
      <c r="I66" s="114" t="s">
        <v>1030</v>
      </c>
      <c r="J66" s="168">
        <f>C66+C67+C68+C69+C70+C71+C72</f>
        <v>51878.36</v>
      </c>
    </row>
    <row r="67" spans="1:10" ht="54.75" customHeight="1" x14ac:dyDescent="0.3">
      <c r="A67" s="114">
        <v>62</v>
      </c>
      <c r="B67" s="147" t="s">
        <v>1046</v>
      </c>
      <c r="C67" s="160">
        <v>4094.8</v>
      </c>
      <c r="D67" s="161">
        <v>4094.8</v>
      </c>
      <c r="E67" s="147" t="s">
        <v>10</v>
      </c>
      <c r="F67" s="148" t="s">
        <v>188</v>
      </c>
      <c r="G67" s="148" t="s">
        <v>188</v>
      </c>
      <c r="H67" s="148" t="s">
        <v>11</v>
      </c>
      <c r="I67" s="114" t="s">
        <v>1028</v>
      </c>
    </row>
    <row r="68" spans="1:10" ht="54.75" customHeight="1" x14ac:dyDescent="0.3">
      <c r="A68" s="114">
        <v>63</v>
      </c>
      <c r="B68" s="147" t="s">
        <v>1047</v>
      </c>
      <c r="C68" s="160">
        <v>1591</v>
      </c>
      <c r="D68" s="162">
        <v>1591</v>
      </c>
      <c r="E68" s="147" t="s">
        <v>10</v>
      </c>
      <c r="F68" s="148" t="s">
        <v>188</v>
      </c>
      <c r="G68" s="148" t="s">
        <v>188</v>
      </c>
      <c r="H68" s="148" t="s">
        <v>11</v>
      </c>
      <c r="I68" s="114" t="s">
        <v>1029</v>
      </c>
    </row>
    <row r="69" spans="1:10" ht="54.75" customHeight="1" x14ac:dyDescent="0.3">
      <c r="A69" s="114">
        <v>64</v>
      </c>
      <c r="B69" s="147" t="s">
        <v>1048</v>
      </c>
      <c r="C69" s="160">
        <v>16082.2</v>
      </c>
      <c r="D69" s="160">
        <v>16082.2</v>
      </c>
      <c r="E69" s="147" t="s">
        <v>10</v>
      </c>
      <c r="F69" s="148" t="s">
        <v>188</v>
      </c>
      <c r="G69" s="148" t="s">
        <v>188</v>
      </c>
      <c r="H69" s="148" t="s">
        <v>11</v>
      </c>
      <c r="I69" s="114" t="s">
        <v>1026</v>
      </c>
    </row>
    <row r="70" spans="1:10" ht="54.75" customHeight="1" x14ac:dyDescent="0.3">
      <c r="A70" s="114">
        <v>65</v>
      </c>
      <c r="B70" s="147" t="s">
        <v>1049</v>
      </c>
      <c r="C70" s="160">
        <v>134.81</v>
      </c>
      <c r="D70" s="160">
        <v>134.81</v>
      </c>
      <c r="E70" s="147" t="s">
        <v>10</v>
      </c>
      <c r="F70" s="148" t="s">
        <v>188</v>
      </c>
      <c r="G70" s="148" t="s">
        <v>188</v>
      </c>
      <c r="H70" s="148" t="s">
        <v>11</v>
      </c>
      <c r="I70" s="114" t="s">
        <v>1026</v>
      </c>
    </row>
    <row r="71" spans="1:10" ht="54.75" customHeight="1" x14ac:dyDescent="0.3">
      <c r="A71" s="114">
        <v>66</v>
      </c>
      <c r="B71" s="147" t="s">
        <v>1050</v>
      </c>
      <c r="C71" s="160">
        <v>1429.6</v>
      </c>
      <c r="D71" s="160">
        <v>1429.6</v>
      </c>
      <c r="E71" s="147" t="s">
        <v>10</v>
      </c>
      <c r="F71" s="148" t="s">
        <v>188</v>
      </c>
      <c r="G71" s="148" t="s">
        <v>188</v>
      </c>
      <c r="H71" s="148" t="s">
        <v>11</v>
      </c>
      <c r="I71" s="114" t="s">
        <v>1026</v>
      </c>
    </row>
    <row r="72" spans="1:10" ht="54.75" customHeight="1" x14ac:dyDescent="0.3">
      <c r="A72" s="114">
        <v>67</v>
      </c>
      <c r="B72" s="147" t="s">
        <v>1051</v>
      </c>
      <c r="C72" s="160">
        <v>12293.55</v>
      </c>
      <c r="D72" s="160">
        <v>12293.55</v>
      </c>
      <c r="E72" s="147" t="s">
        <v>10</v>
      </c>
      <c r="F72" s="148" t="s">
        <v>188</v>
      </c>
      <c r="G72" s="148" t="s">
        <v>188</v>
      </c>
      <c r="H72" s="148" t="s">
        <v>11</v>
      </c>
      <c r="I72" s="114" t="s">
        <v>1028</v>
      </c>
    </row>
    <row r="73" spans="1:10" ht="54.75" customHeight="1" x14ac:dyDescent="0.3">
      <c r="A73" s="114">
        <v>68</v>
      </c>
      <c r="B73" s="147" t="s">
        <v>662</v>
      </c>
      <c r="C73" s="160">
        <v>34107.599999999999</v>
      </c>
      <c r="D73" s="160">
        <v>34107.599999999999</v>
      </c>
      <c r="E73" s="147" t="s">
        <v>10</v>
      </c>
      <c r="F73" s="148" t="s">
        <v>188</v>
      </c>
      <c r="G73" s="148" t="s">
        <v>188</v>
      </c>
      <c r="H73" s="148" t="s">
        <v>11</v>
      </c>
      <c r="I73" s="114" t="s">
        <v>1030</v>
      </c>
    </row>
    <row r="74" spans="1:10" ht="54.75" customHeight="1" x14ac:dyDescent="0.3">
      <c r="A74" s="114">
        <v>69</v>
      </c>
      <c r="B74" s="147" t="s">
        <v>663</v>
      </c>
      <c r="C74" s="160">
        <v>4805.57</v>
      </c>
      <c r="D74" s="161">
        <v>4805.57</v>
      </c>
      <c r="E74" s="147" t="s">
        <v>10</v>
      </c>
      <c r="F74" s="148" t="s">
        <v>188</v>
      </c>
      <c r="G74" s="148" t="s">
        <v>188</v>
      </c>
      <c r="H74" s="148" t="s">
        <v>11</v>
      </c>
      <c r="I74" s="114" t="s">
        <v>1028</v>
      </c>
    </row>
    <row r="75" spans="1:10" ht="54.75" customHeight="1" x14ac:dyDescent="0.3">
      <c r="A75" s="114">
        <v>70</v>
      </c>
      <c r="B75" s="147" t="s">
        <v>664</v>
      </c>
      <c r="C75" s="160">
        <v>7827</v>
      </c>
      <c r="D75" s="162">
        <v>7827</v>
      </c>
      <c r="E75" s="147" t="s">
        <v>10</v>
      </c>
      <c r="F75" s="148" t="s">
        <v>188</v>
      </c>
      <c r="G75" s="148" t="s">
        <v>188</v>
      </c>
      <c r="H75" s="148" t="s">
        <v>11</v>
      </c>
      <c r="I75" s="114" t="s">
        <v>1029</v>
      </c>
    </row>
    <row r="76" spans="1:10" ht="54.75" customHeight="1" x14ac:dyDescent="0.3">
      <c r="A76" s="114">
        <v>71</v>
      </c>
      <c r="B76" s="147" t="s">
        <v>665</v>
      </c>
      <c r="C76" s="160">
        <v>37527</v>
      </c>
      <c r="D76" s="161">
        <v>37527</v>
      </c>
      <c r="E76" s="147" t="s">
        <v>10</v>
      </c>
      <c r="F76" s="148" t="s">
        <v>188</v>
      </c>
      <c r="G76" s="148" t="s">
        <v>188</v>
      </c>
      <c r="H76" s="148" t="s">
        <v>11</v>
      </c>
      <c r="I76" s="114" t="s">
        <v>1026</v>
      </c>
    </row>
    <row r="77" spans="1:10" ht="54.75" customHeight="1" x14ac:dyDescent="0.3">
      <c r="A77" s="114">
        <v>72</v>
      </c>
      <c r="B77" s="147" t="s">
        <v>666</v>
      </c>
      <c r="C77" s="160">
        <v>2859.2</v>
      </c>
      <c r="D77" s="162">
        <v>2859.2</v>
      </c>
      <c r="E77" s="147" t="s">
        <v>10</v>
      </c>
      <c r="F77" s="148" t="s">
        <v>188</v>
      </c>
      <c r="G77" s="148" t="s">
        <v>188</v>
      </c>
      <c r="H77" s="148" t="s">
        <v>11</v>
      </c>
      <c r="I77" s="114" t="s">
        <v>1026</v>
      </c>
    </row>
    <row r="78" spans="1:10" ht="54.75" customHeight="1" x14ac:dyDescent="0.3">
      <c r="A78" s="114">
        <v>73</v>
      </c>
      <c r="B78" s="147" t="s">
        <v>667</v>
      </c>
      <c r="C78" s="160">
        <v>4445.3999999999996</v>
      </c>
      <c r="D78" s="161">
        <v>4445.3999999999996</v>
      </c>
      <c r="E78" s="147" t="s">
        <v>10</v>
      </c>
      <c r="F78" s="148" t="s">
        <v>188</v>
      </c>
      <c r="G78" s="148" t="s">
        <v>188</v>
      </c>
      <c r="H78" s="148" t="s">
        <v>11</v>
      </c>
      <c r="I78" s="114" t="s">
        <v>1026</v>
      </c>
    </row>
    <row r="79" spans="1:10" ht="54.75" customHeight="1" x14ac:dyDescent="0.3">
      <c r="A79" s="114">
        <v>74</v>
      </c>
      <c r="B79" s="147" t="s">
        <v>668</v>
      </c>
      <c r="C79" s="160">
        <v>28482.35</v>
      </c>
      <c r="D79" s="161">
        <v>28482.35</v>
      </c>
      <c r="E79" s="147" t="s">
        <v>10</v>
      </c>
      <c r="F79" s="148" t="s">
        <v>188</v>
      </c>
      <c r="G79" s="148" t="s">
        <v>188</v>
      </c>
      <c r="H79" s="148" t="s">
        <v>11</v>
      </c>
      <c r="I79" s="114" t="s">
        <v>1028</v>
      </c>
    </row>
    <row r="80" spans="1:10" ht="54.75" customHeight="1" x14ac:dyDescent="0.3">
      <c r="A80" s="114">
        <v>75</v>
      </c>
      <c r="B80" s="147" t="s">
        <v>669</v>
      </c>
      <c r="C80" s="160">
        <v>13726.2</v>
      </c>
      <c r="D80" s="160">
        <v>13726.2</v>
      </c>
      <c r="E80" s="147" t="s">
        <v>10</v>
      </c>
      <c r="F80" s="148" t="s">
        <v>188</v>
      </c>
      <c r="G80" s="148" t="s">
        <v>188</v>
      </c>
      <c r="H80" s="148" t="s">
        <v>11</v>
      </c>
      <c r="I80" s="114" t="s">
        <v>1030</v>
      </c>
    </row>
    <row r="81" spans="1:9" ht="54.75" customHeight="1" x14ac:dyDescent="0.3">
      <c r="A81" s="114">
        <v>76</v>
      </c>
      <c r="B81" s="147" t="s">
        <v>670</v>
      </c>
      <c r="C81" s="160">
        <v>5186.8500000000004</v>
      </c>
      <c r="D81" s="160">
        <v>5186.8500000000004</v>
      </c>
      <c r="E81" s="147" t="s">
        <v>10</v>
      </c>
      <c r="F81" s="148" t="s">
        <v>188</v>
      </c>
      <c r="G81" s="148" t="s">
        <v>188</v>
      </c>
      <c r="H81" s="148" t="s">
        <v>11</v>
      </c>
      <c r="I81" s="114" t="s">
        <v>1028</v>
      </c>
    </row>
    <row r="82" spans="1:9" ht="54.75" customHeight="1" x14ac:dyDescent="0.3">
      <c r="A82" s="114">
        <v>77</v>
      </c>
      <c r="B82" s="147" t="s">
        <v>671</v>
      </c>
      <c r="C82" s="160">
        <v>3143.72</v>
      </c>
      <c r="D82" s="160">
        <v>3143.72</v>
      </c>
      <c r="E82" s="147" t="s">
        <v>10</v>
      </c>
      <c r="F82" s="148" t="s">
        <v>188</v>
      </c>
      <c r="G82" s="148" t="s">
        <v>188</v>
      </c>
      <c r="H82" s="148" t="s">
        <v>11</v>
      </c>
      <c r="I82" s="114" t="s">
        <v>1029</v>
      </c>
    </row>
    <row r="83" spans="1:9" ht="54.75" customHeight="1" x14ac:dyDescent="0.3">
      <c r="A83" s="114">
        <v>78</v>
      </c>
      <c r="B83" s="147" t="s">
        <v>672</v>
      </c>
      <c r="C83" s="160">
        <v>19299.599999999999</v>
      </c>
      <c r="D83" s="160">
        <v>19299.599999999999</v>
      </c>
      <c r="E83" s="147" t="s">
        <v>10</v>
      </c>
      <c r="F83" s="148" t="s">
        <v>188</v>
      </c>
      <c r="G83" s="148" t="s">
        <v>188</v>
      </c>
      <c r="H83" s="148" t="s">
        <v>11</v>
      </c>
      <c r="I83" s="114" t="s">
        <v>1026</v>
      </c>
    </row>
    <row r="84" spans="1:9" ht="54.75" customHeight="1" x14ac:dyDescent="0.3">
      <c r="A84" s="114">
        <v>79</v>
      </c>
      <c r="B84" s="147" t="s">
        <v>673</v>
      </c>
      <c r="C84" s="160">
        <v>1576.2</v>
      </c>
      <c r="D84" s="160">
        <v>1576.2</v>
      </c>
      <c r="E84" s="147" t="s">
        <v>10</v>
      </c>
      <c r="F84" s="148" t="s">
        <v>188</v>
      </c>
      <c r="G84" s="148" t="s">
        <v>188</v>
      </c>
      <c r="H84" s="148" t="s">
        <v>11</v>
      </c>
      <c r="I84" s="114" t="s">
        <v>1026</v>
      </c>
    </row>
    <row r="85" spans="1:9" ht="54.75" customHeight="1" x14ac:dyDescent="0.3">
      <c r="A85" s="114">
        <v>80</v>
      </c>
      <c r="B85" s="147" t="s">
        <v>674</v>
      </c>
      <c r="C85" s="160">
        <v>1573.52</v>
      </c>
      <c r="D85" s="160">
        <v>1573.52</v>
      </c>
      <c r="E85" s="147" t="s">
        <v>10</v>
      </c>
      <c r="F85" s="148" t="s">
        <v>188</v>
      </c>
      <c r="G85" s="148" t="s">
        <v>188</v>
      </c>
      <c r="H85" s="148" t="s">
        <v>11</v>
      </c>
      <c r="I85" s="114" t="s">
        <v>1026</v>
      </c>
    </row>
    <row r="86" spans="1:9" ht="54.75" customHeight="1" x14ac:dyDescent="0.3">
      <c r="A86" s="114">
        <v>81</v>
      </c>
      <c r="B86" s="147" t="s">
        <v>675</v>
      </c>
      <c r="C86" s="160">
        <v>16129.65</v>
      </c>
      <c r="D86" s="160">
        <v>16129.65</v>
      </c>
      <c r="E86" s="147" t="s">
        <v>10</v>
      </c>
      <c r="F86" s="148" t="s">
        <v>188</v>
      </c>
      <c r="G86" s="148" t="s">
        <v>188</v>
      </c>
      <c r="H86" s="148" t="s">
        <v>11</v>
      </c>
      <c r="I86" s="114" t="s">
        <v>1028</v>
      </c>
    </row>
    <row r="87" spans="1:9" ht="19.5" thickBot="1" x14ac:dyDescent="0.35">
      <c r="A87" s="200" t="s">
        <v>975</v>
      </c>
      <c r="B87" s="201"/>
      <c r="C87" s="166">
        <f>SUM(C6:C80)</f>
        <v>920233.2300000001</v>
      </c>
      <c r="D87" s="166">
        <f>SUM(D6:D80)</f>
        <v>920233.2300000001</v>
      </c>
    </row>
    <row r="88" spans="1:9" ht="19.5" thickTop="1" x14ac:dyDescent="0.3"/>
  </sheetData>
  <mergeCells count="5">
    <mergeCell ref="A1:I1"/>
    <mergeCell ref="A2:I2"/>
    <mergeCell ref="A3:I3"/>
    <mergeCell ref="A4:I4"/>
    <mergeCell ref="A87:B87"/>
  </mergeCells>
  <printOptions horizontalCentered="1"/>
  <pageMargins left="3.937007874015748E-2" right="3.937007874015748E-2" top="0.74803149606299213" bottom="0.35433070866141736" header="0.31496062992125984" footer="0.31496062992125984"/>
  <pageSetup paperSize="9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O380"/>
  <sheetViews>
    <sheetView workbookViewId="0">
      <selection activeCell="G9" sqref="G9"/>
    </sheetView>
  </sheetViews>
  <sheetFormatPr defaultRowHeight="14.25" x14ac:dyDescent="0.2"/>
  <cols>
    <col min="1" max="1" width="7.625" style="3" customWidth="1"/>
    <col min="2" max="2" width="27.5" style="2" customWidth="1"/>
    <col min="3" max="3" width="14.5" style="3" customWidth="1"/>
    <col min="4" max="4" width="11.875" style="3" customWidth="1"/>
    <col min="5" max="5" width="12.125" style="28" customWidth="1"/>
    <col min="6" max="6" width="17.375" style="3" customWidth="1"/>
    <col min="7" max="7" width="16.75" style="3" customWidth="1"/>
    <col min="8" max="8" width="12.5" style="3" customWidth="1"/>
    <col min="9" max="9" width="13.25" style="3" customWidth="1"/>
    <col min="10" max="16384" width="9" style="3"/>
  </cols>
  <sheetData>
    <row r="1" spans="1:15" ht="20.25" x14ac:dyDescent="0.3">
      <c r="A1" s="202" t="s">
        <v>0</v>
      </c>
      <c r="B1" s="202"/>
      <c r="C1" s="202"/>
      <c r="D1" s="202"/>
      <c r="E1" s="202"/>
      <c r="F1" s="202"/>
      <c r="G1" s="202"/>
      <c r="H1" s="202"/>
      <c r="I1" s="202"/>
    </row>
    <row r="2" spans="1:15" ht="20.25" x14ac:dyDescent="0.3">
      <c r="A2" s="203" t="s">
        <v>985</v>
      </c>
      <c r="B2" s="203"/>
      <c r="C2" s="203"/>
      <c r="D2" s="203"/>
      <c r="E2" s="203"/>
      <c r="F2" s="203"/>
      <c r="G2" s="203"/>
      <c r="H2" s="203"/>
      <c r="I2" s="203"/>
    </row>
    <row r="3" spans="1:15" ht="20.25" x14ac:dyDescent="0.3">
      <c r="A3" s="191" t="s">
        <v>984</v>
      </c>
      <c r="B3" s="191"/>
      <c r="C3" s="191"/>
      <c r="D3" s="191"/>
      <c r="E3" s="191"/>
      <c r="F3" s="191"/>
      <c r="G3" s="191"/>
      <c r="H3" s="191"/>
      <c r="I3" s="191"/>
    </row>
    <row r="4" spans="1:15" ht="20.25" x14ac:dyDescent="0.3">
      <c r="A4" s="191" t="s">
        <v>1</v>
      </c>
      <c r="B4" s="191"/>
      <c r="C4" s="191"/>
      <c r="D4" s="191"/>
      <c r="E4" s="191"/>
      <c r="F4" s="191"/>
      <c r="G4" s="191"/>
      <c r="H4" s="191"/>
      <c r="I4" s="191"/>
    </row>
    <row r="5" spans="1:15" ht="68.25" customHeight="1" x14ac:dyDescent="0.2">
      <c r="A5" s="23" t="s">
        <v>2</v>
      </c>
      <c r="B5" s="26" t="s">
        <v>3</v>
      </c>
      <c r="C5" s="24" t="s">
        <v>4</v>
      </c>
      <c r="D5" s="25" t="s">
        <v>5</v>
      </c>
      <c r="E5" s="26" t="s">
        <v>6</v>
      </c>
      <c r="F5" s="23" t="s">
        <v>971</v>
      </c>
      <c r="G5" s="23" t="s">
        <v>30</v>
      </c>
      <c r="H5" s="23" t="s">
        <v>7</v>
      </c>
      <c r="I5" s="23" t="s">
        <v>8</v>
      </c>
      <c r="O5" s="1"/>
    </row>
    <row r="6" spans="1:15" ht="99.95" customHeight="1" x14ac:dyDescent="0.2">
      <c r="A6" s="21">
        <v>1</v>
      </c>
      <c r="B6" s="18" t="s">
        <v>980</v>
      </c>
      <c r="C6" s="19">
        <v>560800</v>
      </c>
      <c r="D6" s="19">
        <v>750000</v>
      </c>
      <c r="E6" s="21" t="s">
        <v>981</v>
      </c>
      <c r="F6" s="21" t="s">
        <v>982</v>
      </c>
      <c r="G6" s="21" t="s">
        <v>982</v>
      </c>
      <c r="H6" s="21" t="s">
        <v>356</v>
      </c>
      <c r="I6" s="21" t="s">
        <v>983</v>
      </c>
    </row>
    <row r="7" spans="1:15" ht="28.5" customHeight="1" thickBot="1" x14ac:dyDescent="0.25">
      <c r="A7" s="206" t="s">
        <v>975</v>
      </c>
      <c r="B7" s="207"/>
      <c r="C7" s="81">
        <f>SUM(C6)</f>
        <v>560800</v>
      </c>
      <c r="D7" s="81">
        <f>SUM(D6)</f>
        <v>750000</v>
      </c>
      <c r="E7" s="29"/>
      <c r="F7" s="29"/>
      <c r="G7" s="29"/>
      <c r="H7" s="29"/>
      <c r="I7" s="29"/>
    </row>
    <row r="8" spans="1:15" ht="99.95" customHeight="1" thickTop="1" x14ac:dyDescent="0.2">
      <c r="A8" s="30"/>
      <c r="B8" s="31"/>
      <c r="C8" s="49"/>
      <c r="D8" s="49"/>
      <c r="E8" s="30"/>
      <c r="F8" s="30"/>
      <c r="G8" s="30"/>
      <c r="H8" s="30"/>
      <c r="I8" s="30"/>
      <c r="J8" s="6"/>
      <c r="K8" s="6"/>
    </row>
    <row r="9" spans="1:15" ht="99.95" customHeight="1" x14ac:dyDescent="0.2">
      <c r="A9" s="30"/>
      <c r="B9" s="31"/>
      <c r="C9" s="49"/>
      <c r="D9" s="49"/>
      <c r="E9" s="30"/>
      <c r="F9" s="30"/>
      <c r="G9" s="30"/>
      <c r="H9" s="30"/>
      <c r="I9" s="30"/>
      <c r="J9" s="6"/>
      <c r="K9" s="6"/>
    </row>
    <row r="10" spans="1:15" ht="99.95" customHeight="1" x14ac:dyDescent="0.2">
      <c r="A10" s="30"/>
      <c r="B10" s="31"/>
      <c r="C10" s="49"/>
      <c r="D10" s="49"/>
      <c r="E10" s="30"/>
      <c r="F10" s="30"/>
      <c r="G10" s="30"/>
      <c r="H10" s="30"/>
      <c r="I10" s="30"/>
      <c r="J10" s="6"/>
      <c r="K10" s="6"/>
    </row>
    <row r="11" spans="1:15" ht="99.95" customHeight="1" x14ac:dyDescent="0.2">
      <c r="A11" s="30"/>
      <c r="B11" s="31"/>
      <c r="C11" s="49"/>
      <c r="D11" s="49"/>
      <c r="E11" s="30"/>
      <c r="F11" s="30"/>
      <c r="G11" s="30"/>
      <c r="H11" s="30"/>
      <c r="I11" s="30"/>
      <c r="J11" s="6"/>
      <c r="K11" s="6"/>
    </row>
    <row r="12" spans="1:15" ht="99.95" customHeight="1" x14ac:dyDescent="0.2">
      <c r="A12" s="30"/>
      <c r="B12" s="31"/>
      <c r="C12" s="49"/>
      <c r="D12" s="51"/>
      <c r="E12" s="30"/>
      <c r="F12" s="30"/>
      <c r="G12" s="30"/>
      <c r="H12" s="30"/>
      <c r="I12" s="30"/>
      <c r="J12" s="6"/>
      <c r="K12" s="6"/>
    </row>
    <row r="13" spans="1:15" ht="99.95" customHeight="1" x14ac:dyDescent="0.2">
      <c r="A13" s="30"/>
      <c r="B13" s="31"/>
      <c r="C13" s="49"/>
      <c r="D13" s="51"/>
      <c r="E13" s="30"/>
      <c r="F13" s="30"/>
      <c r="G13" s="30"/>
      <c r="H13" s="30"/>
      <c r="I13" s="30"/>
      <c r="J13" s="6"/>
      <c r="K13" s="6"/>
    </row>
    <row r="14" spans="1:15" ht="99.95" customHeight="1" x14ac:dyDescent="0.2">
      <c r="A14" s="30"/>
      <c r="B14" s="31"/>
      <c r="C14" s="49"/>
      <c r="D14" s="51"/>
      <c r="E14" s="30"/>
      <c r="F14" s="30"/>
      <c r="G14" s="30"/>
      <c r="H14" s="30"/>
      <c r="I14" s="30"/>
      <c r="J14" s="6"/>
      <c r="K14" s="6"/>
    </row>
    <row r="15" spans="1:15" ht="99.95" customHeight="1" x14ac:dyDescent="0.2">
      <c r="A15" s="30"/>
      <c r="B15" s="31"/>
      <c r="C15" s="49"/>
      <c r="D15" s="51"/>
      <c r="E15" s="30"/>
      <c r="F15" s="30"/>
      <c r="G15" s="30"/>
      <c r="H15" s="30"/>
      <c r="I15" s="30"/>
      <c r="J15" s="6"/>
      <c r="K15" s="6"/>
    </row>
    <row r="16" spans="1:15" ht="99.95" customHeight="1" x14ac:dyDescent="0.2">
      <c r="A16" s="30"/>
      <c r="B16" s="31"/>
      <c r="C16" s="49"/>
      <c r="D16" s="51"/>
      <c r="E16" s="30"/>
      <c r="F16" s="30"/>
      <c r="G16" s="30"/>
      <c r="H16" s="30"/>
      <c r="I16" s="30"/>
      <c r="J16" s="6"/>
      <c r="K16" s="6"/>
    </row>
    <row r="17" spans="1:11" s="5" customFormat="1" ht="99.95" customHeight="1" x14ac:dyDescent="0.2">
      <c r="A17" s="30"/>
      <c r="B17" s="31"/>
      <c r="C17" s="49"/>
      <c r="D17" s="51"/>
      <c r="E17" s="30"/>
      <c r="F17" s="30"/>
      <c r="G17" s="30"/>
      <c r="H17" s="30"/>
      <c r="I17" s="30"/>
      <c r="J17" s="42"/>
      <c r="K17" s="43"/>
    </row>
    <row r="18" spans="1:11" ht="99.95" customHeight="1" x14ac:dyDescent="0.2">
      <c r="A18" s="30"/>
      <c r="B18" s="31"/>
      <c r="C18" s="49"/>
      <c r="D18" s="51"/>
      <c r="E18" s="30"/>
      <c r="F18" s="30"/>
      <c r="G18" s="30"/>
      <c r="H18" s="30"/>
      <c r="I18" s="30"/>
      <c r="J18" s="6"/>
      <c r="K18" s="6"/>
    </row>
    <row r="19" spans="1:11" ht="99.95" customHeight="1" x14ac:dyDescent="0.2">
      <c r="A19" s="30"/>
      <c r="B19" s="31"/>
      <c r="C19" s="49"/>
      <c r="D19" s="51"/>
      <c r="E19" s="50"/>
      <c r="F19" s="30"/>
      <c r="G19" s="30"/>
      <c r="H19" s="30"/>
      <c r="I19" s="30"/>
      <c r="J19" s="6"/>
      <c r="K19" s="6"/>
    </row>
    <row r="20" spans="1:11" ht="99.95" customHeight="1" x14ac:dyDescent="0.2">
      <c r="A20" s="30"/>
      <c r="B20" s="31"/>
      <c r="C20" s="49"/>
      <c r="D20" s="51"/>
      <c r="E20" s="50"/>
      <c r="F20" s="30"/>
      <c r="G20" s="30"/>
      <c r="H20" s="30"/>
      <c r="I20" s="30"/>
      <c r="J20" s="6"/>
      <c r="K20" s="6"/>
    </row>
    <row r="21" spans="1:11" ht="99.95" customHeight="1" x14ac:dyDescent="0.2">
      <c r="A21" s="30"/>
      <c r="B21" s="31"/>
      <c r="C21" s="49"/>
      <c r="D21" s="51"/>
      <c r="E21" s="50"/>
      <c r="F21" s="30"/>
      <c r="G21" s="30"/>
      <c r="H21" s="30"/>
      <c r="I21" s="30"/>
      <c r="J21" s="6"/>
      <c r="K21" s="6"/>
    </row>
    <row r="22" spans="1:11" ht="99.95" customHeight="1" x14ac:dyDescent="0.2">
      <c r="A22" s="30"/>
      <c r="B22" s="31"/>
      <c r="C22" s="49"/>
      <c r="D22" s="51"/>
      <c r="E22" s="50"/>
      <c r="F22" s="30"/>
      <c r="G22" s="30"/>
      <c r="H22" s="30"/>
      <c r="I22" s="30"/>
      <c r="J22" s="6"/>
      <c r="K22" s="6"/>
    </row>
    <row r="23" spans="1:11" ht="99.95" customHeight="1" x14ac:dyDescent="0.2">
      <c r="A23" s="30"/>
      <c r="B23" s="31"/>
      <c r="C23" s="49"/>
      <c r="D23" s="51"/>
      <c r="E23" s="50"/>
      <c r="F23" s="30"/>
      <c r="G23" s="30"/>
      <c r="H23" s="30"/>
      <c r="I23" s="30"/>
      <c r="J23" s="6"/>
      <c r="K23" s="6"/>
    </row>
    <row r="24" spans="1:11" s="5" customFormat="1" ht="99.95" customHeight="1" x14ac:dyDescent="0.2">
      <c r="A24" s="30"/>
      <c r="B24" s="31"/>
      <c r="C24" s="49"/>
      <c r="D24" s="51"/>
      <c r="E24" s="50"/>
      <c r="F24" s="30"/>
      <c r="G24" s="30"/>
      <c r="H24" s="30"/>
      <c r="I24" s="30"/>
      <c r="J24" s="42"/>
      <c r="K24" s="43"/>
    </row>
    <row r="25" spans="1:11" ht="99.95" customHeight="1" x14ac:dyDescent="0.2">
      <c r="A25" s="30"/>
      <c r="B25" s="31"/>
      <c r="C25" s="49"/>
      <c r="D25" s="51"/>
      <c r="E25" s="50"/>
      <c r="F25" s="30"/>
      <c r="G25" s="30"/>
      <c r="H25" s="30"/>
      <c r="I25" s="30"/>
      <c r="J25" s="6"/>
      <c r="K25" s="6"/>
    </row>
    <row r="26" spans="1:11" ht="99.95" customHeight="1" x14ac:dyDescent="0.2">
      <c r="A26" s="30"/>
      <c r="B26" s="31"/>
      <c r="C26" s="49"/>
      <c r="D26" s="51"/>
      <c r="E26" s="50"/>
      <c r="F26" s="30"/>
      <c r="G26" s="30"/>
      <c r="H26" s="30"/>
      <c r="I26" s="30"/>
      <c r="J26" s="6"/>
      <c r="K26" s="6"/>
    </row>
    <row r="27" spans="1:11" ht="99.95" customHeight="1" x14ac:dyDescent="0.2">
      <c r="A27" s="30"/>
      <c r="B27" s="31"/>
      <c r="C27" s="49"/>
      <c r="D27" s="51"/>
      <c r="E27" s="50"/>
      <c r="F27" s="30"/>
      <c r="G27" s="30"/>
      <c r="H27" s="30"/>
      <c r="I27" s="30"/>
      <c r="J27" s="6"/>
      <c r="K27" s="6"/>
    </row>
    <row r="28" spans="1:11" ht="99.95" customHeight="1" x14ac:dyDescent="0.2">
      <c r="A28" s="30"/>
      <c r="B28" s="31"/>
      <c r="C28" s="49"/>
      <c r="D28" s="51"/>
      <c r="E28" s="50"/>
      <c r="F28" s="30"/>
      <c r="G28" s="30"/>
      <c r="H28" s="30"/>
      <c r="I28" s="30"/>
      <c r="J28" s="6"/>
      <c r="K28" s="6"/>
    </row>
    <row r="29" spans="1:11" s="5" customFormat="1" ht="99.95" customHeight="1" x14ac:dyDescent="0.2">
      <c r="A29" s="30"/>
      <c r="B29" s="31"/>
      <c r="C29" s="49"/>
      <c r="D29" s="51"/>
      <c r="E29" s="50"/>
      <c r="F29" s="30"/>
      <c r="G29" s="30"/>
      <c r="H29" s="30"/>
      <c r="I29" s="30"/>
      <c r="J29" s="42"/>
      <c r="K29" s="43"/>
    </row>
    <row r="30" spans="1:11" ht="99.95" customHeight="1" x14ac:dyDescent="0.2">
      <c r="A30" s="30"/>
      <c r="B30" s="31"/>
      <c r="C30" s="49"/>
      <c r="D30" s="51"/>
      <c r="E30" s="50"/>
      <c r="F30" s="30"/>
      <c r="G30" s="30"/>
      <c r="H30" s="30"/>
      <c r="I30" s="30"/>
      <c r="J30" s="6"/>
      <c r="K30" s="6"/>
    </row>
    <row r="31" spans="1:11" ht="99.95" customHeight="1" x14ac:dyDescent="0.2">
      <c r="A31" s="30"/>
      <c r="B31" s="33"/>
      <c r="C31" s="49"/>
      <c r="D31" s="51"/>
      <c r="E31" s="50"/>
      <c r="F31" s="30"/>
      <c r="G31" s="30"/>
      <c r="H31" s="30"/>
      <c r="I31" s="30"/>
      <c r="J31" s="6"/>
      <c r="K31" s="6"/>
    </row>
    <row r="32" spans="1:11" ht="99.95" customHeight="1" x14ac:dyDescent="0.2">
      <c r="A32" s="30"/>
      <c r="B32" s="31"/>
      <c r="C32" s="49"/>
      <c r="D32" s="51"/>
      <c r="E32" s="50"/>
      <c r="F32" s="30"/>
      <c r="G32" s="30"/>
      <c r="H32" s="30"/>
      <c r="I32" s="30"/>
      <c r="J32" s="6"/>
      <c r="K32" s="6"/>
    </row>
    <row r="33" spans="1:9" s="6" customFormat="1" ht="90.75" customHeight="1" x14ac:dyDescent="0.2">
      <c r="A33" s="30"/>
      <c r="B33" s="31"/>
      <c r="C33" s="32"/>
      <c r="D33" s="32"/>
      <c r="E33" s="30"/>
      <c r="F33" s="30"/>
      <c r="G33" s="30"/>
      <c r="H33" s="30"/>
      <c r="I33" s="30"/>
    </row>
    <row r="34" spans="1:9" s="6" customFormat="1" ht="42.75" customHeight="1" x14ac:dyDescent="0.2">
      <c r="A34" s="30"/>
      <c r="B34" s="31"/>
      <c r="C34" s="32"/>
      <c r="D34" s="32"/>
      <c r="E34" s="30"/>
      <c r="F34" s="30"/>
      <c r="G34" s="30"/>
      <c r="H34" s="30"/>
      <c r="I34" s="30"/>
    </row>
    <row r="35" spans="1:9" s="6" customFormat="1" ht="45.75" customHeight="1" x14ac:dyDescent="0.2">
      <c r="A35" s="30"/>
      <c r="B35" s="31"/>
      <c r="C35" s="32"/>
      <c r="D35" s="32"/>
      <c r="E35" s="30"/>
      <c r="F35" s="30"/>
      <c r="G35" s="30"/>
      <c r="H35" s="30"/>
      <c r="I35" s="30"/>
    </row>
    <row r="36" spans="1:9" s="6" customFormat="1" ht="48" customHeight="1" x14ac:dyDescent="0.2">
      <c r="A36" s="30"/>
      <c r="B36" s="31"/>
      <c r="C36" s="32"/>
      <c r="D36" s="32"/>
      <c r="E36" s="30"/>
      <c r="F36" s="30"/>
      <c r="G36" s="30"/>
      <c r="H36" s="30"/>
      <c r="I36" s="30"/>
    </row>
    <row r="37" spans="1:9" s="6" customFormat="1" ht="110.25" customHeight="1" x14ac:dyDescent="0.2">
      <c r="A37" s="30"/>
      <c r="B37" s="31"/>
      <c r="C37" s="32"/>
      <c r="D37" s="32"/>
      <c r="E37" s="30"/>
      <c r="F37" s="30"/>
      <c r="G37" s="30"/>
      <c r="H37" s="30"/>
      <c r="I37" s="30"/>
    </row>
    <row r="38" spans="1:9" s="6" customFormat="1" ht="77.25" customHeight="1" x14ac:dyDescent="0.2">
      <c r="A38" s="30"/>
      <c r="B38" s="31"/>
      <c r="C38" s="32"/>
      <c r="D38" s="32"/>
      <c r="E38" s="30"/>
      <c r="F38" s="30"/>
      <c r="G38" s="30"/>
      <c r="H38" s="30"/>
      <c r="I38" s="30"/>
    </row>
    <row r="39" spans="1:9" s="6" customFormat="1" ht="51.75" customHeight="1" x14ac:dyDescent="0.2">
      <c r="A39" s="30"/>
      <c r="B39" s="31"/>
      <c r="C39" s="32"/>
      <c r="D39" s="32"/>
      <c r="E39" s="30"/>
      <c r="F39" s="30"/>
      <c r="G39" s="30"/>
      <c r="H39" s="30"/>
      <c r="I39" s="30"/>
    </row>
    <row r="40" spans="1:9" s="6" customFormat="1" ht="15.75" x14ac:dyDescent="0.2">
      <c r="A40" s="30"/>
      <c r="B40" s="31"/>
      <c r="C40" s="32"/>
      <c r="D40" s="32"/>
      <c r="E40" s="30"/>
      <c r="F40" s="30"/>
      <c r="G40" s="30"/>
      <c r="H40" s="30"/>
      <c r="I40" s="30"/>
    </row>
    <row r="41" spans="1:9" s="6" customFormat="1" ht="15.75" x14ac:dyDescent="0.2">
      <c r="A41" s="30"/>
      <c r="B41" s="31"/>
      <c r="C41" s="32"/>
      <c r="D41" s="32"/>
      <c r="E41" s="30"/>
      <c r="F41" s="30"/>
      <c r="G41" s="30"/>
      <c r="H41" s="30"/>
      <c r="I41" s="30"/>
    </row>
    <row r="42" spans="1:9" s="6" customFormat="1" ht="80.25" customHeight="1" x14ac:dyDescent="0.2">
      <c r="A42" s="30"/>
      <c r="B42" s="31"/>
      <c r="C42" s="32"/>
      <c r="D42" s="32"/>
      <c r="E42" s="30"/>
      <c r="F42" s="30"/>
      <c r="G42" s="30"/>
      <c r="H42" s="30"/>
      <c r="I42" s="30"/>
    </row>
    <row r="43" spans="1:9" s="6" customFormat="1" ht="60.75" customHeight="1" x14ac:dyDescent="0.2">
      <c r="A43" s="30"/>
      <c r="B43" s="31"/>
      <c r="C43" s="32"/>
      <c r="D43" s="32"/>
      <c r="E43" s="30"/>
      <c r="F43" s="30"/>
      <c r="G43" s="30"/>
      <c r="H43" s="30"/>
      <c r="I43" s="30"/>
    </row>
    <row r="44" spans="1:9" s="6" customFormat="1" ht="73.5" customHeight="1" x14ac:dyDescent="0.2">
      <c r="A44" s="30"/>
      <c r="B44" s="31"/>
      <c r="C44" s="32"/>
      <c r="D44" s="32"/>
      <c r="E44" s="30"/>
      <c r="F44" s="30"/>
      <c r="G44" s="30"/>
      <c r="H44" s="30"/>
      <c r="I44" s="30"/>
    </row>
    <row r="45" spans="1:9" s="6" customFormat="1" ht="52.5" customHeight="1" x14ac:dyDescent="0.2">
      <c r="A45" s="30"/>
      <c r="B45" s="31"/>
      <c r="C45" s="32"/>
      <c r="D45" s="32"/>
      <c r="E45" s="30"/>
      <c r="F45" s="30"/>
      <c r="G45" s="30"/>
      <c r="H45" s="30"/>
      <c r="I45" s="30"/>
    </row>
    <row r="46" spans="1:9" s="6" customFormat="1" ht="15.75" x14ac:dyDescent="0.2">
      <c r="A46" s="30"/>
      <c r="B46" s="31"/>
      <c r="C46" s="32"/>
      <c r="D46" s="32"/>
      <c r="E46" s="30"/>
      <c r="F46" s="30"/>
      <c r="G46" s="30"/>
      <c r="H46" s="30"/>
      <c r="I46" s="30"/>
    </row>
    <row r="47" spans="1:9" s="6" customFormat="1" ht="69.75" customHeight="1" x14ac:dyDescent="0.2">
      <c r="A47" s="30"/>
      <c r="B47" s="31"/>
      <c r="C47" s="32"/>
      <c r="D47" s="32"/>
      <c r="E47" s="30"/>
      <c r="F47" s="30"/>
      <c r="G47" s="30"/>
      <c r="H47" s="30"/>
      <c r="I47" s="30"/>
    </row>
    <row r="48" spans="1:9" s="6" customFormat="1" ht="70.5" customHeight="1" x14ac:dyDescent="0.2">
      <c r="A48" s="30"/>
      <c r="B48" s="33"/>
      <c r="C48" s="34"/>
      <c r="D48" s="35"/>
      <c r="E48" s="30"/>
      <c r="F48" s="30"/>
      <c r="G48" s="30"/>
      <c r="H48" s="30"/>
      <c r="I48" s="30"/>
    </row>
    <row r="49" spans="1:9" s="6" customFormat="1" ht="15.75" x14ac:dyDescent="0.2">
      <c r="A49" s="30"/>
      <c r="B49" s="33"/>
      <c r="C49" s="34"/>
      <c r="D49" s="35"/>
      <c r="E49" s="30"/>
      <c r="F49" s="30"/>
      <c r="G49" s="30"/>
      <c r="H49" s="30"/>
      <c r="I49" s="30"/>
    </row>
    <row r="50" spans="1:9" s="6" customFormat="1" ht="15.75" x14ac:dyDescent="0.2">
      <c r="A50" s="30"/>
      <c r="B50" s="33"/>
      <c r="C50" s="34"/>
      <c r="D50" s="35"/>
      <c r="E50" s="30"/>
      <c r="F50" s="30"/>
      <c r="G50" s="30"/>
      <c r="H50" s="30"/>
      <c r="I50" s="30"/>
    </row>
    <row r="51" spans="1:9" s="6" customFormat="1" ht="15.75" x14ac:dyDescent="0.2">
      <c r="A51" s="30"/>
      <c r="B51" s="33"/>
      <c r="C51" s="34"/>
      <c r="D51" s="35"/>
      <c r="E51" s="30"/>
      <c r="F51" s="30"/>
      <c r="G51" s="30"/>
      <c r="H51" s="30"/>
      <c r="I51" s="30"/>
    </row>
    <row r="52" spans="1:9" s="6" customFormat="1" ht="66.75" customHeight="1" x14ac:dyDescent="0.2">
      <c r="A52" s="30"/>
      <c r="B52" s="33"/>
      <c r="C52" s="34"/>
      <c r="D52" s="35"/>
      <c r="E52" s="30"/>
      <c r="F52" s="30"/>
      <c r="G52" s="30"/>
      <c r="H52" s="30"/>
      <c r="I52" s="30"/>
    </row>
    <row r="53" spans="1:9" s="6" customFormat="1" ht="53.25" customHeight="1" x14ac:dyDescent="0.2">
      <c r="A53" s="30"/>
      <c r="B53" s="33"/>
      <c r="C53" s="34"/>
      <c r="D53" s="35"/>
      <c r="E53" s="30"/>
      <c r="F53" s="30"/>
      <c r="G53" s="30"/>
      <c r="H53" s="30"/>
      <c r="I53" s="30"/>
    </row>
    <row r="54" spans="1:9" s="6" customFormat="1" ht="75.75" customHeight="1" x14ac:dyDescent="0.2">
      <c r="A54" s="30"/>
      <c r="B54" s="33"/>
      <c r="C54" s="34"/>
      <c r="D54" s="35"/>
      <c r="E54" s="30"/>
      <c r="F54" s="30"/>
      <c r="G54" s="30"/>
      <c r="H54" s="30"/>
      <c r="I54" s="30"/>
    </row>
    <row r="55" spans="1:9" s="6" customFormat="1" ht="75" customHeight="1" x14ac:dyDescent="0.2">
      <c r="A55" s="30"/>
      <c r="B55" s="33"/>
      <c r="C55" s="34"/>
      <c r="D55" s="35"/>
      <c r="E55" s="30"/>
      <c r="F55" s="30"/>
      <c r="G55" s="30"/>
      <c r="H55" s="30"/>
      <c r="I55" s="30"/>
    </row>
    <row r="56" spans="1:9" s="6" customFormat="1" ht="51.75" customHeight="1" x14ac:dyDescent="0.2">
      <c r="A56" s="30"/>
      <c r="B56" s="33"/>
      <c r="C56" s="36"/>
      <c r="D56" s="37"/>
      <c r="E56" s="30"/>
      <c r="F56" s="30"/>
      <c r="G56" s="30"/>
      <c r="H56" s="30"/>
      <c r="I56" s="30"/>
    </row>
    <row r="57" spans="1:9" s="6" customFormat="1" ht="52.5" customHeight="1" x14ac:dyDescent="0.2">
      <c r="A57" s="30"/>
      <c r="B57" s="33"/>
      <c r="C57" s="36"/>
      <c r="D57" s="37"/>
      <c r="E57" s="30"/>
      <c r="F57" s="30"/>
      <c r="G57" s="30"/>
      <c r="H57" s="30"/>
      <c r="I57" s="30"/>
    </row>
    <row r="58" spans="1:9" s="6" customFormat="1" ht="98.25" customHeight="1" x14ac:dyDescent="0.2">
      <c r="A58" s="30"/>
      <c r="B58" s="33"/>
      <c r="C58" s="36"/>
      <c r="D58" s="37"/>
      <c r="E58" s="30"/>
      <c r="F58" s="30"/>
      <c r="G58" s="30"/>
      <c r="H58" s="30"/>
      <c r="I58" s="30"/>
    </row>
    <row r="59" spans="1:9" s="6" customFormat="1" ht="108" customHeight="1" x14ac:dyDescent="0.2">
      <c r="A59" s="30"/>
      <c r="B59" s="33"/>
      <c r="C59" s="36"/>
      <c r="D59" s="37"/>
      <c r="E59" s="30"/>
      <c r="F59" s="30"/>
      <c r="G59" s="30"/>
      <c r="H59" s="30"/>
      <c r="I59" s="30"/>
    </row>
    <row r="60" spans="1:9" s="6" customFormat="1" ht="78.75" customHeight="1" x14ac:dyDescent="0.2">
      <c r="A60" s="30"/>
      <c r="B60" s="33"/>
      <c r="C60" s="36"/>
      <c r="D60" s="37"/>
      <c r="E60" s="30"/>
      <c r="F60" s="30"/>
      <c r="G60" s="30"/>
      <c r="H60" s="30"/>
      <c r="I60" s="30"/>
    </row>
    <row r="61" spans="1:9" s="6" customFormat="1" ht="49.5" customHeight="1" x14ac:dyDescent="0.2">
      <c r="A61" s="30"/>
      <c r="B61" s="33"/>
      <c r="C61" s="36"/>
      <c r="D61" s="37"/>
      <c r="E61" s="30"/>
      <c r="F61" s="30"/>
      <c r="G61" s="30"/>
      <c r="H61" s="30"/>
      <c r="I61" s="30"/>
    </row>
    <row r="62" spans="1:9" s="6" customFormat="1" ht="51" customHeight="1" x14ac:dyDescent="0.2">
      <c r="A62" s="30"/>
      <c r="B62" s="33"/>
      <c r="C62" s="36"/>
      <c r="D62" s="37"/>
      <c r="E62" s="30"/>
      <c r="F62" s="30"/>
      <c r="G62" s="30"/>
      <c r="H62" s="30"/>
      <c r="I62" s="30"/>
    </row>
    <row r="63" spans="1:9" s="6" customFormat="1" ht="71.25" customHeight="1" x14ac:dyDescent="0.2">
      <c r="A63" s="30"/>
      <c r="B63" s="33"/>
      <c r="C63" s="34"/>
      <c r="D63" s="35"/>
      <c r="E63" s="30"/>
      <c r="F63" s="30"/>
      <c r="G63" s="30"/>
      <c r="H63" s="30"/>
      <c r="I63" s="30"/>
    </row>
    <row r="64" spans="1:9" s="6" customFormat="1" ht="54.75" customHeight="1" x14ac:dyDescent="0.2">
      <c r="A64" s="30"/>
      <c r="B64" s="33"/>
      <c r="C64" s="36"/>
      <c r="D64" s="37"/>
      <c r="E64" s="30"/>
      <c r="F64" s="30"/>
      <c r="G64" s="30"/>
      <c r="H64" s="30"/>
      <c r="I64" s="30"/>
    </row>
    <row r="65" spans="1:10" s="6" customFormat="1" ht="111" customHeight="1" x14ac:dyDescent="0.2">
      <c r="A65" s="30"/>
      <c r="B65" s="33"/>
      <c r="C65" s="36"/>
      <c r="D65" s="37"/>
      <c r="E65" s="30"/>
      <c r="F65" s="30"/>
      <c r="G65" s="30"/>
      <c r="H65" s="30"/>
      <c r="I65" s="30"/>
    </row>
    <row r="66" spans="1:10" s="6" customFormat="1" ht="71.25" customHeight="1" x14ac:dyDescent="0.2">
      <c r="A66" s="30"/>
      <c r="B66" s="33"/>
      <c r="C66" s="36"/>
      <c r="D66" s="37"/>
      <c r="E66" s="30"/>
      <c r="F66" s="30"/>
      <c r="G66" s="30"/>
      <c r="H66" s="30"/>
      <c r="I66" s="30"/>
    </row>
    <row r="67" spans="1:10" s="6" customFormat="1" ht="90.75" customHeight="1" x14ac:dyDescent="0.2">
      <c r="A67" s="30"/>
      <c r="B67" s="33"/>
      <c r="C67" s="36"/>
      <c r="D67" s="37"/>
      <c r="E67" s="30"/>
      <c r="F67" s="30"/>
      <c r="G67" s="30"/>
      <c r="H67" s="30"/>
      <c r="I67" s="30"/>
    </row>
    <row r="68" spans="1:10" s="6" customFormat="1" ht="63.75" customHeight="1" x14ac:dyDescent="0.2">
      <c r="A68" s="30"/>
      <c r="B68" s="33"/>
      <c r="C68" s="36"/>
      <c r="D68" s="37"/>
      <c r="E68" s="30"/>
      <c r="F68" s="30"/>
      <c r="G68" s="30"/>
      <c r="H68" s="30"/>
      <c r="I68" s="30"/>
    </row>
    <row r="69" spans="1:10" s="6" customFormat="1" ht="54.75" customHeight="1" x14ac:dyDescent="0.2">
      <c r="A69" s="30"/>
      <c r="B69" s="33"/>
      <c r="C69" s="36"/>
      <c r="D69" s="37"/>
      <c r="E69" s="30"/>
      <c r="F69" s="30"/>
      <c r="G69" s="30"/>
      <c r="H69" s="30"/>
      <c r="I69" s="30"/>
    </row>
    <row r="70" spans="1:10" s="6" customFormat="1" ht="51" customHeight="1" x14ac:dyDescent="0.2">
      <c r="A70" s="30"/>
      <c r="B70" s="33"/>
      <c r="C70" s="36"/>
      <c r="D70" s="37"/>
      <c r="E70" s="30"/>
      <c r="F70" s="30"/>
      <c r="G70" s="30"/>
      <c r="H70" s="30"/>
      <c r="I70" s="30"/>
    </row>
    <row r="71" spans="1:10" s="6" customFormat="1" ht="57.75" customHeight="1" x14ac:dyDescent="0.2">
      <c r="A71" s="30"/>
      <c r="B71" s="33"/>
      <c r="C71" s="34"/>
      <c r="D71" s="35"/>
      <c r="E71" s="30"/>
      <c r="F71" s="30"/>
      <c r="G71" s="30"/>
      <c r="H71" s="30"/>
      <c r="I71" s="30"/>
    </row>
    <row r="72" spans="1:10" s="43" customFormat="1" ht="59.25" customHeight="1" x14ac:dyDescent="0.2">
      <c r="A72" s="38"/>
      <c r="B72" s="39"/>
      <c r="C72" s="40"/>
      <c r="D72" s="41"/>
      <c r="E72" s="38"/>
      <c r="F72" s="38"/>
      <c r="G72" s="38"/>
      <c r="H72" s="38"/>
      <c r="I72" s="38"/>
      <c r="J72" s="42"/>
    </row>
    <row r="73" spans="1:10" s="6" customFormat="1" ht="47.1" customHeight="1" x14ac:dyDescent="0.2">
      <c r="A73" s="30"/>
      <c r="B73" s="31"/>
      <c r="C73" s="44"/>
      <c r="D73" s="44"/>
      <c r="E73" s="30"/>
      <c r="F73" s="30"/>
      <c r="G73" s="30"/>
      <c r="H73" s="30"/>
      <c r="I73" s="30"/>
    </row>
    <row r="74" spans="1:10" s="6" customFormat="1" ht="47.1" customHeight="1" x14ac:dyDescent="0.2">
      <c r="A74" s="30"/>
      <c r="B74" s="31"/>
      <c r="C74" s="36"/>
      <c r="D74" s="36"/>
      <c r="E74" s="30"/>
      <c r="F74" s="30"/>
      <c r="G74" s="30"/>
      <c r="H74" s="30"/>
      <c r="I74" s="30"/>
    </row>
    <row r="75" spans="1:10" s="6" customFormat="1" ht="47.1" customHeight="1" x14ac:dyDescent="0.2">
      <c r="A75" s="30"/>
      <c r="B75" s="31"/>
      <c r="C75" s="32"/>
      <c r="D75" s="32"/>
      <c r="E75" s="30"/>
      <c r="F75" s="30"/>
      <c r="G75" s="30"/>
      <c r="H75" s="30"/>
      <c r="I75" s="30"/>
    </row>
    <row r="76" spans="1:10" s="6" customFormat="1" ht="47.1" customHeight="1" x14ac:dyDescent="0.2">
      <c r="A76" s="30"/>
      <c r="B76" s="31"/>
      <c r="C76" s="34"/>
      <c r="D76" s="34"/>
      <c r="E76" s="30"/>
      <c r="F76" s="30"/>
      <c r="G76" s="30"/>
      <c r="H76" s="30"/>
      <c r="I76" s="30"/>
    </row>
    <row r="77" spans="1:10" s="6" customFormat="1" ht="47.1" customHeight="1" x14ac:dyDescent="0.2">
      <c r="A77" s="30"/>
      <c r="B77" s="31"/>
      <c r="C77" s="44"/>
      <c r="D77" s="44"/>
      <c r="E77" s="30"/>
      <c r="F77" s="30"/>
      <c r="G77" s="30"/>
      <c r="H77" s="30"/>
      <c r="I77" s="30"/>
    </row>
    <row r="78" spans="1:10" s="6" customFormat="1" ht="47.1" customHeight="1" x14ac:dyDescent="0.2">
      <c r="A78" s="30"/>
      <c r="B78" s="31"/>
      <c r="C78" s="34"/>
      <c r="D78" s="34"/>
      <c r="E78" s="30"/>
      <c r="F78" s="30"/>
      <c r="G78" s="30"/>
      <c r="H78" s="30"/>
      <c r="I78" s="30"/>
    </row>
    <row r="79" spans="1:10" s="6" customFormat="1" ht="47.1" customHeight="1" x14ac:dyDescent="0.2">
      <c r="A79" s="30"/>
      <c r="B79" s="33"/>
      <c r="C79" s="34"/>
      <c r="D79" s="35"/>
      <c r="E79" s="30"/>
      <c r="F79" s="30"/>
      <c r="G79" s="30"/>
      <c r="H79" s="30"/>
      <c r="I79" s="30"/>
    </row>
    <row r="80" spans="1:10" s="6" customFormat="1" ht="47.1" customHeight="1" x14ac:dyDescent="0.2">
      <c r="A80" s="30"/>
      <c r="B80" s="33"/>
      <c r="C80" s="36"/>
      <c r="D80" s="37"/>
      <c r="E80" s="30"/>
      <c r="F80" s="30"/>
      <c r="G80" s="30"/>
      <c r="H80" s="30"/>
      <c r="I80" s="30"/>
    </row>
    <row r="81" spans="1:9" s="6" customFormat="1" ht="47.1" customHeight="1" x14ac:dyDescent="0.2">
      <c r="A81" s="30"/>
      <c r="B81" s="33"/>
      <c r="C81" s="36"/>
      <c r="D81" s="37"/>
      <c r="E81" s="30"/>
      <c r="F81" s="30"/>
      <c r="G81" s="30"/>
      <c r="H81" s="30"/>
      <c r="I81" s="30"/>
    </row>
    <row r="82" spans="1:9" s="6" customFormat="1" ht="47.1" customHeight="1" x14ac:dyDescent="0.2">
      <c r="A82" s="30"/>
      <c r="B82" s="33"/>
      <c r="C82" s="34"/>
      <c r="D82" s="35"/>
      <c r="E82" s="30"/>
      <c r="F82" s="30"/>
      <c r="G82" s="30"/>
      <c r="H82" s="30"/>
      <c r="I82" s="30"/>
    </row>
    <row r="83" spans="1:9" s="6" customFormat="1" ht="47.1" customHeight="1" x14ac:dyDescent="0.2">
      <c r="A83" s="30"/>
      <c r="B83" s="33"/>
      <c r="C83" s="34"/>
      <c r="D83" s="35"/>
      <c r="E83" s="30"/>
      <c r="F83" s="30"/>
      <c r="G83" s="30"/>
      <c r="H83" s="30"/>
      <c r="I83" s="30"/>
    </row>
    <row r="84" spans="1:9" s="6" customFormat="1" ht="47.1" customHeight="1" x14ac:dyDescent="0.2">
      <c r="A84" s="30"/>
      <c r="B84" s="33"/>
      <c r="C84" s="34"/>
      <c r="D84" s="35"/>
      <c r="E84" s="30"/>
      <c r="F84" s="30"/>
      <c r="G84" s="30"/>
      <c r="H84" s="30"/>
      <c r="I84" s="30"/>
    </row>
    <row r="85" spans="1:9" s="6" customFormat="1" ht="47.1" customHeight="1" x14ac:dyDescent="0.2">
      <c r="A85" s="30"/>
      <c r="B85" s="33"/>
      <c r="C85" s="36"/>
      <c r="D85" s="37"/>
      <c r="E85" s="30"/>
      <c r="F85" s="30"/>
      <c r="G85" s="30"/>
      <c r="H85" s="30"/>
      <c r="I85" s="30"/>
    </row>
    <row r="86" spans="1:9" s="6" customFormat="1" ht="47.1" customHeight="1" x14ac:dyDescent="0.2">
      <c r="A86" s="30"/>
      <c r="B86" s="33"/>
      <c r="C86" s="36"/>
      <c r="D86" s="37"/>
      <c r="E86" s="30"/>
      <c r="F86" s="30"/>
      <c r="G86" s="30"/>
      <c r="H86" s="30"/>
      <c r="I86" s="30"/>
    </row>
    <row r="87" spans="1:9" s="6" customFormat="1" ht="47.1" customHeight="1" x14ac:dyDescent="0.2">
      <c r="A87" s="30"/>
      <c r="B87" s="33"/>
      <c r="C87" s="36"/>
      <c r="D87" s="37"/>
      <c r="E87" s="30"/>
      <c r="F87" s="30"/>
      <c r="G87" s="30"/>
      <c r="H87" s="30"/>
      <c r="I87" s="30"/>
    </row>
    <row r="88" spans="1:9" s="6" customFormat="1" ht="47.1" customHeight="1" x14ac:dyDescent="0.2">
      <c r="A88" s="30"/>
      <c r="B88" s="33"/>
      <c r="C88" s="36"/>
      <c r="D88" s="37"/>
      <c r="E88" s="30"/>
      <c r="F88" s="30"/>
      <c r="G88" s="30"/>
      <c r="H88" s="30"/>
      <c r="I88" s="30"/>
    </row>
    <row r="89" spans="1:9" s="6" customFormat="1" ht="47.1" customHeight="1" x14ac:dyDescent="0.2">
      <c r="A89" s="30"/>
      <c r="B89" s="33"/>
      <c r="C89" s="36"/>
      <c r="D89" s="37"/>
      <c r="E89" s="30"/>
      <c r="F89" s="30"/>
      <c r="G89" s="30"/>
      <c r="H89" s="30"/>
      <c r="I89" s="30"/>
    </row>
    <row r="90" spans="1:9" s="6" customFormat="1" ht="47.1" customHeight="1" x14ac:dyDescent="0.2">
      <c r="A90" s="30"/>
      <c r="B90" s="33"/>
      <c r="C90" s="36"/>
      <c r="D90" s="37"/>
      <c r="E90" s="30"/>
      <c r="F90" s="30"/>
      <c r="G90" s="30"/>
      <c r="H90" s="30"/>
      <c r="I90" s="30"/>
    </row>
    <row r="91" spans="1:9" s="6" customFormat="1" ht="47.1" customHeight="1" x14ac:dyDescent="0.2">
      <c r="A91" s="30"/>
      <c r="B91" s="33"/>
      <c r="C91" s="36"/>
      <c r="D91" s="37"/>
      <c r="E91" s="30"/>
      <c r="F91" s="30"/>
      <c r="G91" s="30"/>
      <c r="H91" s="30"/>
      <c r="I91" s="30"/>
    </row>
    <row r="92" spans="1:9" s="6" customFormat="1" ht="47.1" customHeight="1" x14ac:dyDescent="0.2">
      <c r="A92" s="30"/>
      <c r="B92" s="33"/>
      <c r="C92" s="36"/>
      <c r="D92" s="37"/>
      <c r="E92" s="30"/>
      <c r="F92" s="30"/>
      <c r="G92" s="30"/>
      <c r="H92" s="30"/>
      <c r="I92" s="30"/>
    </row>
    <row r="93" spans="1:9" s="6" customFormat="1" ht="47.1" customHeight="1" x14ac:dyDescent="0.2">
      <c r="A93" s="30"/>
      <c r="B93" s="33"/>
      <c r="C93" s="36"/>
      <c r="D93" s="37"/>
      <c r="E93" s="30"/>
      <c r="F93" s="30"/>
      <c r="G93" s="30"/>
      <c r="H93" s="30"/>
      <c r="I93" s="30"/>
    </row>
    <row r="94" spans="1:9" s="6" customFormat="1" ht="47.1" customHeight="1" x14ac:dyDescent="0.2">
      <c r="A94" s="30"/>
      <c r="B94" s="33"/>
      <c r="C94" s="34"/>
      <c r="D94" s="35"/>
      <c r="E94" s="30"/>
      <c r="F94" s="30"/>
      <c r="G94" s="30"/>
      <c r="H94" s="30"/>
      <c r="I94" s="30"/>
    </row>
    <row r="95" spans="1:9" s="6" customFormat="1" ht="84" customHeight="1" x14ac:dyDescent="0.2">
      <c r="A95" s="30"/>
      <c r="B95" s="33"/>
      <c r="C95" s="36"/>
      <c r="D95" s="37"/>
      <c r="E95" s="30"/>
      <c r="F95" s="30"/>
      <c r="G95" s="30"/>
      <c r="H95" s="30"/>
      <c r="I95" s="30"/>
    </row>
    <row r="96" spans="1:9" s="6" customFormat="1" ht="51" customHeight="1" x14ac:dyDescent="0.2">
      <c r="A96" s="30"/>
      <c r="B96" s="33"/>
      <c r="C96" s="36"/>
      <c r="D96" s="37"/>
      <c r="E96" s="30"/>
      <c r="F96" s="30"/>
      <c r="G96" s="30"/>
      <c r="H96" s="30"/>
      <c r="I96" s="30"/>
    </row>
    <row r="97" spans="1:10" s="6" customFormat="1" ht="15.75" x14ac:dyDescent="0.2">
      <c r="A97" s="30"/>
      <c r="B97" s="33"/>
      <c r="C97" s="36"/>
      <c r="D97" s="37"/>
      <c r="E97" s="30"/>
      <c r="F97" s="30"/>
      <c r="G97" s="30"/>
      <c r="H97" s="30"/>
      <c r="I97" s="30"/>
    </row>
    <row r="98" spans="1:10" s="43" customFormat="1" ht="50.25" customHeight="1" x14ac:dyDescent="0.2">
      <c r="A98" s="38"/>
      <c r="B98" s="39"/>
      <c r="C98" s="45"/>
      <c r="D98" s="46"/>
      <c r="E98" s="38"/>
      <c r="F98" s="38"/>
      <c r="G98" s="38"/>
      <c r="H98" s="38"/>
      <c r="I98" s="38"/>
      <c r="J98" s="42"/>
    </row>
    <row r="99" spans="1:10" s="6" customFormat="1" ht="15.75" x14ac:dyDescent="0.2">
      <c r="A99" s="30"/>
      <c r="B99" s="31"/>
      <c r="C99" s="32"/>
      <c r="D99" s="32"/>
      <c r="E99" s="30"/>
      <c r="F99" s="30"/>
      <c r="G99" s="30"/>
      <c r="H99" s="30"/>
      <c r="I99" s="30"/>
    </row>
    <row r="100" spans="1:10" s="6" customFormat="1" ht="15.75" x14ac:dyDescent="0.2">
      <c r="A100" s="30"/>
      <c r="B100" s="31"/>
      <c r="C100" s="32"/>
      <c r="D100" s="32"/>
      <c r="E100" s="30"/>
      <c r="F100" s="30"/>
      <c r="G100" s="30"/>
      <c r="H100" s="30"/>
      <c r="I100" s="30"/>
    </row>
    <row r="101" spans="1:10" s="6" customFormat="1" ht="15.75" x14ac:dyDescent="0.2">
      <c r="A101" s="30"/>
      <c r="B101" s="31"/>
      <c r="C101" s="32"/>
      <c r="D101" s="32"/>
      <c r="E101" s="30"/>
      <c r="F101" s="30"/>
      <c r="G101" s="30"/>
      <c r="H101" s="30"/>
      <c r="I101" s="30"/>
    </row>
    <row r="102" spans="1:10" s="6" customFormat="1" ht="15.75" x14ac:dyDescent="0.2">
      <c r="A102" s="30"/>
      <c r="B102" s="31"/>
      <c r="C102" s="32"/>
      <c r="D102" s="32"/>
      <c r="E102" s="30"/>
      <c r="F102" s="30"/>
      <c r="G102" s="30"/>
      <c r="H102" s="30"/>
      <c r="I102" s="30"/>
    </row>
    <row r="103" spans="1:10" s="6" customFormat="1" ht="15.75" x14ac:dyDescent="0.2">
      <c r="A103" s="30"/>
      <c r="B103" s="31"/>
      <c r="C103" s="32"/>
      <c r="D103" s="32"/>
      <c r="E103" s="30"/>
      <c r="F103" s="30"/>
      <c r="G103" s="30"/>
      <c r="H103" s="30"/>
      <c r="I103" s="30"/>
    </row>
    <row r="104" spans="1:10" s="6" customFormat="1" ht="15.75" x14ac:dyDescent="0.2">
      <c r="A104" s="30"/>
      <c r="B104" s="31"/>
      <c r="C104" s="32"/>
      <c r="D104" s="32"/>
      <c r="E104" s="30"/>
      <c r="F104" s="30"/>
      <c r="G104" s="30"/>
      <c r="H104" s="30"/>
      <c r="I104" s="30"/>
    </row>
    <row r="105" spans="1:10" s="6" customFormat="1" ht="15.75" x14ac:dyDescent="0.2">
      <c r="A105" s="30"/>
      <c r="B105" s="31"/>
      <c r="C105" s="32"/>
      <c r="D105" s="32"/>
      <c r="E105" s="30"/>
      <c r="F105" s="30"/>
      <c r="G105" s="30"/>
      <c r="H105" s="30"/>
      <c r="I105" s="30"/>
    </row>
    <row r="106" spans="1:10" s="6" customFormat="1" ht="15.75" x14ac:dyDescent="0.2">
      <c r="A106" s="30"/>
      <c r="B106" s="31"/>
      <c r="C106" s="32"/>
      <c r="D106" s="32"/>
      <c r="E106" s="30"/>
      <c r="F106" s="30"/>
      <c r="G106" s="30"/>
      <c r="H106" s="30"/>
      <c r="I106" s="30"/>
    </row>
    <row r="107" spans="1:10" s="6" customFormat="1" ht="15.75" x14ac:dyDescent="0.2">
      <c r="A107" s="30"/>
      <c r="B107" s="31"/>
      <c r="C107" s="32"/>
      <c r="D107" s="32"/>
      <c r="E107" s="30"/>
      <c r="F107" s="30"/>
      <c r="G107" s="30"/>
      <c r="H107" s="30"/>
      <c r="I107" s="30"/>
    </row>
    <row r="108" spans="1:10" s="6" customFormat="1" ht="15.75" x14ac:dyDescent="0.2">
      <c r="A108" s="30"/>
      <c r="B108" s="31"/>
      <c r="C108" s="32"/>
      <c r="D108" s="32"/>
      <c r="E108" s="30"/>
      <c r="F108" s="30"/>
      <c r="G108" s="30"/>
      <c r="H108" s="30"/>
      <c r="I108" s="30"/>
    </row>
    <row r="109" spans="1:10" s="43" customFormat="1" ht="15.75" x14ac:dyDescent="0.2">
      <c r="A109" s="38"/>
      <c r="B109" s="47"/>
      <c r="C109" s="48"/>
      <c r="D109" s="48"/>
      <c r="E109" s="38"/>
      <c r="F109" s="38"/>
      <c r="G109" s="38"/>
      <c r="H109" s="38"/>
      <c r="I109" s="38"/>
      <c r="J109" s="42"/>
    </row>
    <row r="110" spans="1:10" s="6" customFormat="1" ht="84.75" customHeight="1" x14ac:dyDescent="0.2">
      <c r="A110" s="30"/>
      <c r="B110" s="31"/>
      <c r="C110" s="49"/>
      <c r="D110" s="49"/>
      <c r="E110" s="50"/>
      <c r="F110" s="30"/>
      <c r="G110" s="30"/>
      <c r="H110" s="30"/>
      <c r="I110" s="30"/>
    </row>
    <row r="111" spans="1:10" s="6" customFormat="1" ht="86.25" customHeight="1" x14ac:dyDescent="0.2">
      <c r="A111" s="30"/>
      <c r="B111" s="31"/>
      <c r="C111" s="49"/>
      <c r="D111" s="49"/>
      <c r="E111" s="50"/>
      <c r="F111" s="30"/>
      <c r="G111" s="30"/>
      <c r="H111" s="30"/>
      <c r="I111" s="30"/>
    </row>
    <row r="112" spans="1:10" s="6" customFormat="1" ht="84" customHeight="1" x14ac:dyDescent="0.2">
      <c r="A112" s="30"/>
      <c r="B112" s="31"/>
      <c r="C112" s="49"/>
      <c r="D112" s="49"/>
      <c r="E112" s="50"/>
      <c r="F112" s="30"/>
      <c r="G112" s="30"/>
      <c r="H112" s="30"/>
      <c r="I112" s="30"/>
    </row>
    <row r="113" spans="1:9" s="6" customFormat="1" ht="81.75" customHeight="1" x14ac:dyDescent="0.2">
      <c r="A113" s="30"/>
      <c r="B113" s="31"/>
      <c r="C113" s="49"/>
      <c r="D113" s="49"/>
      <c r="E113" s="50"/>
      <c r="F113" s="30"/>
      <c r="G113" s="30"/>
      <c r="H113" s="30"/>
      <c r="I113" s="30"/>
    </row>
    <row r="114" spans="1:9" s="6" customFormat="1" ht="91.5" customHeight="1" x14ac:dyDescent="0.2">
      <c r="A114" s="30"/>
      <c r="B114" s="31"/>
      <c r="C114" s="49"/>
      <c r="D114" s="49"/>
      <c r="E114" s="50"/>
      <c r="F114" s="30"/>
      <c r="G114" s="30"/>
      <c r="H114" s="30"/>
      <c r="I114" s="30"/>
    </row>
    <row r="115" spans="1:9" s="6" customFormat="1" ht="15.75" x14ac:dyDescent="0.2">
      <c r="A115" s="30"/>
      <c r="B115" s="31"/>
      <c r="C115" s="49"/>
      <c r="D115" s="49"/>
      <c r="E115" s="50"/>
      <c r="F115" s="30"/>
      <c r="G115" s="30"/>
      <c r="H115" s="30"/>
      <c r="I115" s="30"/>
    </row>
    <row r="116" spans="1:9" s="6" customFormat="1" ht="15.75" x14ac:dyDescent="0.2">
      <c r="A116" s="30"/>
      <c r="B116" s="31"/>
      <c r="C116" s="49"/>
      <c r="D116" s="49"/>
      <c r="E116" s="50"/>
      <c r="F116" s="30"/>
      <c r="G116" s="30"/>
      <c r="H116" s="30"/>
      <c r="I116" s="30"/>
    </row>
    <row r="117" spans="1:9" s="6" customFormat="1" ht="15.75" x14ac:dyDescent="0.2">
      <c r="A117" s="30"/>
      <c r="B117" s="31"/>
      <c r="C117" s="49"/>
      <c r="D117" s="51"/>
      <c r="E117" s="50"/>
      <c r="F117" s="30"/>
      <c r="G117" s="30"/>
      <c r="H117" s="30"/>
      <c r="I117" s="30"/>
    </row>
    <row r="118" spans="1:9" s="6" customFormat="1" ht="15.75" x14ac:dyDescent="0.2">
      <c r="A118" s="30"/>
      <c r="B118" s="31"/>
      <c r="C118" s="49"/>
      <c r="D118" s="51"/>
      <c r="E118" s="50"/>
      <c r="F118" s="30"/>
      <c r="G118" s="30"/>
      <c r="H118" s="30"/>
      <c r="I118" s="30"/>
    </row>
    <row r="119" spans="1:9" s="6" customFormat="1" ht="15.75" x14ac:dyDescent="0.2">
      <c r="A119" s="30"/>
      <c r="B119" s="31"/>
      <c r="C119" s="49"/>
      <c r="D119" s="51"/>
      <c r="E119" s="50"/>
      <c r="F119" s="30"/>
      <c r="G119" s="30"/>
      <c r="H119" s="30"/>
      <c r="I119" s="30"/>
    </row>
    <row r="120" spans="1:9" s="6" customFormat="1" ht="15.75" x14ac:dyDescent="0.2">
      <c r="A120" s="30"/>
      <c r="B120" s="31"/>
      <c r="C120" s="49"/>
      <c r="D120" s="51"/>
      <c r="E120" s="50"/>
      <c r="F120" s="30"/>
      <c r="G120" s="30"/>
      <c r="H120" s="30"/>
      <c r="I120" s="30"/>
    </row>
    <row r="121" spans="1:9" s="6" customFormat="1" ht="84.75" customHeight="1" x14ac:dyDescent="0.2">
      <c r="A121" s="30"/>
      <c r="B121" s="31"/>
      <c r="C121" s="49"/>
      <c r="D121" s="51"/>
      <c r="E121" s="50"/>
      <c r="F121" s="30"/>
      <c r="G121" s="30"/>
      <c r="H121" s="30"/>
      <c r="I121" s="30"/>
    </row>
    <row r="122" spans="1:9" s="6" customFormat="1" ht="74.25" customHeight="1" x14ac:dyDescent="0.2">
      <c r="A122" s="30"/>
      <c r="B122" s="31"/>
      <c r="C122" s="49"/>
      <c r="D122" s="51"/>
      <c r="E122" s="50"/>
      <c r="F122" s="30"/>
      <c r="G122" s="30"/>
      <c r="H122" s="30"/>
      <c r="I122" s="30"/>
    </row>
    <row r="123" spans="1:9" s="6" customFormat="1" ht="81.75" customHeight="1" x14ac:dyDescent="0.2">
      <c r="A123" s="30"/>
      <c r="B123" s="31"/>
      <c r="C123" s="49"/>
      <c r="D123" s="51"/>
      <c r="E123" s="50"/>
      <c r="F123" s="30"/>
      <c r="G123" s="30"/>
      <c r="H123" s="30"/>
      <c r="I123" s="30"/>
    </row>
    <row r="124" spans="1:9" s="6" customFormat="1" ht="74.25" customHeight="1" x14ac:dyDescent="0.2">
      <c r="A124" s="30"/>
      <c r="B124" s="31"/>
      <c r="C124" s="49"/>
      <c r="D124" s="51"/>
      <c r="E124" s="50"/>
      <c r="F124" s="30"/>
      <c r="G124" s="30"/>
      <c r="H124" s="30"/>
      <c r="I124" s="30"/>
    </row>
    <row r="125" spans="1:9" s="6" customFormat="1" ht="76.5" customHeight="1" x14ac:dyDescent="0.2">
      <c r="A125" s="30"/>
      <c r="B125" s="31"/>
      <c r="C125" s="49"/>
      <c r="D125" s="51"/>
      <c r="E125" s="50"/>
      <c r="F125" s="30"/>
      <c r="G125" s="30"/>
      <c r="H125" s="30"/>
      <c r="I125" s="30"/>
    </row>
    <row r="126" spans="1:9" s="6" customFormat="1" ht="15.75" x14ac:dyDescent="0.2">
      <c r="A126" s="30"/>
      <c r="B126" s="31"/>
      <c r="C126" s="49"/>
      <c r="D126" s="51"/>
      <c r="E126" s="50"/>
      <c r="F126" s="30"/>
      <c r="G126" s="30"/>
      <c r="H126" s="30"/>
      <c r="I126" s="30"/>
    </row>
    <row r="127" spans="1:9" s="6" customFormat="1" ht="15.75" x14ac:dyDescent="0.2">
      <c r="A127" s="30"/>
      <c r="B127" s="31"/>
      <c r="C127" s="49"/>
      <c r="D127" s="51"/>
      <c r="E127" s="50"/>
      <c r="F127" s="30"/>
      <c r="G127" s="30"/>
      <c r="H127" s="30"/>
      <c r="I127" s="30"/>
    </row>
    <row r="128" spans="1:9" s="6" customFormat="1" ht="15.75" x14ac:dyDescent="0.2">
      <c r="A128" s="30"/>
      <c r="B128" s="31"/>
      <c r="C128" s="49"/>
      <c r="D128" s="51"/>
      <c r="E128" s="50"/>
      <c r="F128" s="30"/>
      <c r="G128" s="30"/>
      <c r="H128" s="30"/>
      <c r="I128" s="30"/>
    </row>
    <row r="129" spans="1:9" s="6" customFormat="1" ht="15.75" x14ac:dyDescent="0.2">
      <c r="A129" s="30"/>
      <c r="B129" s="31"/>
      <c r="C129" s="49"/>
      <c r="D129" s="51"/>
      <c r="E129" s="50"/>
      <c r="F129" s="30"/>
      <c r="G129" s="30"/>
      <c r="H129" s="30"/>
      <c r="I129" s="30"/>
    </row>
    <row r="130" spans="1:9" s="6" customFormat="1" ht="15.75" x14ac:dyDescent="0.2">
      <c r="A130" s="30"/>
      <c r="B130" s="31"/>
      <c r="C130" s="49"/>
      <c r="D130" s="51"/>
      <c r="E130" s="50"/>
      <c r="F130" s="30"/>
      <c r="G130" s="30"/>
      <c r="H130" s="30"/>
      <c r="I130" s="30"/>
    </row>
    <row r="131" spans="1:9" s="6" customFormat="1" ht="69.95" customHeight="1" x14ac:dyDescent="0.2">
      <c r="A131" s="30"/>
      <c r="B131" s="31"/>
      <c r="C131" s="49"/>
      <c r="D131" s="51"/>
      <c r="E131" s="50"/>
      <c r="F131" s="30"/>
      <c r="G131" s="30"/>
      <c r="H131" s="30"/>
      <c r="I131" s="30"/>
    </row>
    <row r="132" spans="1:9" s="6" customFormat="1" ht="69.95" customHeight="1" x14ac:dyDescent="0.2">
      <c r="A132" s="30"/>
      <c r="B132" s="31"/>
      <c r="C132" s="49"/>
      <c r="D132" s="51"/>
      <c r="E132" s="50"/>
      <c r="F132" s="30"/>
      <c r="G132" s="30"/>
      <c r="H132" s="30"/>
      <c r="I132" s="30"/>
    </row>
    <row r="133" spans="1:9" s="6" customFormat="1" ht="85.5" customHeight="1" x14ac:dyDescent="0.2">
      <c r="A133" s="30"/>
      <c r="B133" s="31"/>
      <c r="C133" s="49"/>
      <c r="D133" s="51"/>
      <c r="E133" s="50"/>
      <c r="F133" s="30"/>
      <c r="G133" s="30"/>
      <c r="H133" s="30"/>
      <c r="I133" s="30"/>
    </row>
    <row r="134" spans="1:9" s="6" customFormat="1" ht="83.25" customHeight="1" x14ac:dyDescent="0.2">
      <c r="A134" s="30"/>
      <c r="B134" s="31"/>
      <c r="C134" s="49"/>
      <c r="D134" s="51"/>
      <c r="E134" s="50"/>
      <c r="F134" s="30"/>
      <c r="G134" s="30"/>
      <c r="H134" s="30"/>
      <c r="I134" s="30"/>
    </row>
    <row r="135" spans="1:9" s="6" customFormat="1" ht="84" customHeight="1" x14ac:dyDescent="0.2">
      <c r="A135" s="30"/>
      <c r="B135" s="31"/>
      <c r="C135" s="49"/>
      <c r="D135" s="51"/>
      <c r="E135" s="50"/>
      <c r="F135" s="30"/>
      <c r="G135" s="30"/>
      <c r="H135" s="30"/>
      <c r="I135" s="30"/>
    </row>
    <row r="136" spans="1:9" s="6" customFormat="1" ht="69.95" customHeight="1" x14ac:dyDescent="0.2">
      <c r="A136" s="30"/>
      <c r="B136" s="33"/>
      <c r="C136" s="49"/>
      <c r="D136" s="51"/>
      <c r="E136" s="50"/>
      <c r="F136" s="30"/>
      <c r="G136" s="30"/>
      <c r="H136" s="30"/>
      <c r="I136" s="30"/>
    </row>
    <row r="137" spans="1:9" s="6" customFormat="1" ht="69.95" customHeight="1" x14ac:dyDescent="0.2">
      <c r="A137" s="30"/>
      <c r="B137" s="31"/>
      <c r="C137" s="49"/>
      <c r="D137" s="51"/>
      <c r="E137" s="50"/>
      <c r="F137" s="30"/>
      <c r="G137" s="30"/>
      <c r="H137" s="30"/>
      <c r="I137" s="30"/>
    </row>
    <row r="138" spans="1:9" s="6" customFormat="1" ht="15.75" x14ac:dyDescent="0.2">
      <c r="A138" s="30"/>
      <c r="B138" s="52"/>
      <c r="C138" s="53"/>
      <c r="D138" s="53"/>
      <c r="E138" s="50"/>
      <c r="F138" s="30"/>
      <c r="G138" s="30"/>
      <c r="H138" s="50"/>
      <c r="I138" s="30"/>
    </row>
    <row r="139" spans="1:9" s="6" customFormat="1" ht="15.75" x14ac:dyDescent="0.2">
      <c r="A139" s="30"/>
      <c r="B139" s="52"/>
      <c r="C139" s="53"/>
      <c r="D139" s="53"/>
      <c r="E139" s="50"/>
      <c r="F139" s="30"/>
      <c r="G139" s="30"/>
      <c r="H139" s="50"/>
      <c r="I139" s="30"/>
    </row>
    <row r="140" spans="1:9" s="6" customFormat="1" ht="15.75" x14ac:dyDescent="0.2">
      <c r="A140" s="30"/>
      <c r="B140" s="52"/>
      <c r="C140" s="53"/>
      <c r="D140" s="53"/>
      <c r="E140" s="50"/>
      <c r="F140" s="30"/>
      <c r="G140" s="50"/>
      <c r="H140" s="50"/>
      <c r="I140" s="30"/>
    </row>
    <row r="141" spans="1:9" s="6" customFormat="1" ht="15.75" x14ac:dyDescent="0.2">
      <c r="A141" s="30"/>
      <c r="B141" s="31"/>
      <c r="C141" s="53"/>
      <c r="D141" s="53"/>
      <c r="E141" s="50"/>
      <c r="F141" s="30"/>
      <c r="G141" s="30"/>
      <c r="H141" s="50"/>
      <c r="I141" s="30"/>
    </row>
    <row r="142" spans="1:9" s="6" customFormat="1" ht="15.75" x14ac:dyDescent="0.2">
      <c r="A142" s="30"/>
      <c r="B142" s="31"/>
      <c r="C142" s="53"/>
      <c r="D142" s="53"/>
      <c r="E142" s="50"/>
      <c r="F142" s="30"/>
      <c r="G142" s="30"/>
      <c r="H142" s="50"/>
      <c r="I142" s="30"/>
    </row>
    <row r="143" spans="1:9" s="6" customFormat="1" ht="15.75" x14ac:dyDescent="0.2">
      <c r="A143" s="30"/>
      <c r="B143" s="31"/>
      <c r="C143" s="53"/>
      <c r="D143" s="53"/>
      <c r="E143" s="50"/>
      <c r="F143" s="30"/>
      <c r="G143" s="30"/>
      <c r="H143" s="50"/>
      <c r="I143" s="30"/>
    </row>
    <row r="144" spans="1:9" s="6" customFormat="1" ht="15.75" x14ac:dyDescent="0.2">
      <c r="A144" s="30"/>
      <c r="B144" s="31"/>
      <c r="C144" s="53"/>
      <c r="D144" s="53"/>
      <c r="E144" s="50"/>
      <c r="F144" s="30"/>
      <c r="G144" s="30"/>
      <c r="H144" s="50"/>
      <c r="I144" s="30"/>
    </row>
    <row r="145" spans="1:9" s="6" customFormat="1" ht="15.75" x14ac:dyDescent="0.2">
      <c r="A145" s="30"/>
      <c r="B145" s="52"/>
      <c r="C145" s="53"/>
      <c r="D145" s="53"/>
      <c r="E145" s="50"/>
      <c r="F145" s="30"/>
      <c r="G145" s="30"/>
      <c r="H145" s="50"/>
      <c r="I145" s="30"/>
    </row>
    <row r="146" spans="1:9" s="6" customFormat="1" ht="15.75" x14ac:dyDescent="0.2">
      <c r="A146" s="30"/>
      <c r="B146" s="54"/>
      <c r="C146" s="53"/>
      <c r="D146" s="53"/>
      <c r="E146" s="55"/>
      <c r="F146" s="56"/>
      <c r="G146" s="55"/>
      <c r="H146" s="55"/>
      <c r="I146" s="56"/>
    </row>
    <row r="147" spans="1:9" s="6" customFormat="1" ht="15.75" x14ac:dyDescent="0.2">
      <c r="A147" s="30"/>
      <c r="B147" s="31"/>
      <c r="C147" s="53"/>
      <c r="D147" s="53"/>
      <c r="E147" s="50"/>
      <c r="F147" s="30"/>
      <c r="G147" s="30"/>
      <c r="H147" s="50"/>
      <c r="I147" s="30"/>
    </row>
    <row r="148" spans="1:9" s="6" customFormat="1" ht="15.75" x14ac:dyDescent="0.2">
      <c r="A148" s="30"/>
      <c r="B148" s="31"/>
      <c r="C148" s="53"/>
      <c r="D148" s="53"/>
      <c r="E148" s="50"/>
      <c r="F148" s="30"/>
      <c r="G148" s="30"/>
      <c r="H148" s="50"/>
      <c r="I148" s="30"/>
    </row>
    <row r="149" spans="1:9" s="6" customFormat="1" ht="15.75" x14ac:dyDescent="0.2">
      <c r="A149" s="30"/>
      <c r="B149" s="31"/>
      <c r="C149" s="53"/>
      <c r="D149" s="53"/>
      <c r="E149" s="50"/>
      <c r="F149" s="30"/>
      <c r="G149" s="30"/>
      <c r="H149" s="50"/>
      <c r="I149" s="30"/>
    </row>
    <row r="150" spans="1:9" s="6" customFormat="1" ht="15.75" x14ac:dyDescent="0.2">
      <c r="A150" s="30"/>
      <c r="B150" s="31"/>
      <c r="C150" s="53"/>
      <c r="D150" s="53"/>
      <c r="E150" s="50"/>
      <c r="F150" s="30"/>
      <c r="G150" s="30"/>
      <c r="H150" s="50"/>
      <c r="I150" s="30"/>
    </row>
    <row r="151" spans="1:9" s="6" customFormat="1" ht="15.75" x14ac:dyDescent="0.2">
      <c r="A151" s="30"/>
      <c r="B151" s="31"/>
      <c r="C151" s="53"/>
      <c r="D151" s="53"/>
      <c r="E151" s="50"/>
      <c r="F151" s="30"/>
      <c r="G151" s="30"/>
      <c r="H151" s="50"/>
      <c r="I151" s="30"/>
    </row>
    <row r="152" spans="1:9" s="6" customFormat="1" ht="15.75" x14ac:dyDescent="0.2">
      <c r="A152" s="30"/>
      <c r="B152" s="31"/>
      <c r="C152" s="53"/>
      <c r="D152" s="53"/>
      <c r="E152" s="50"/>
      <c r="F152" s="30"/>
      <c r="G152" s="30"/>
      <c r="H152" s="50"/>
      <c r="I152" s="30"/>
    </row>
    <row r="153" spans="1:9" s="6" customFormat="1" ht="76.5" customHeight="1" x14ac:dyDescent="0.2">
      <c r="A153" s="30"/>
      <c r="B153" s="31"/>
      <c r="C153" s="53"/>
      <c r="D153" s="53"/>
      <c r="E153" s="50"/>
      <c r="F153" s="30"/>
      <c r="G153" s="30"/>
      <c r="H153" s="50"/>
      <c r="I153" s="30"/>
    </row>
    <row r="154" spans="1:9" s="6" customFormat="1" ht="57.75" customHeight="1" x14ac:dyDescent="0.2">
      <c r="A154" s="30"/>
      <c r="B154" s="31"/>
      <c r="C154" s="57"/>
      <c r="D154" s="57"/>
      <c r="E154" s="50"/>
      <c r="F154" s="30"/>
      <c r="G154" s="30"/>
      <c r="H154" s="50"/>
      <c r="I154" s="30"/>
    </row>
    <row r="155" spans="1:9" s="6" customFormat="1" ht="15.75" x14ac:dyDescent="0.2">
      <c r="A155" s="30"/>
      <c r="B155" s="31"/>
      <c r="C155" s="58"/>
      <c r="D155" s="58"/>
      <c r="E155" s="50"/>
      <c r="F155" s="30"/>
      <c r="G155" s="30"/>
      <c r="H155" s="50"/>
      <c r="I155" s="30"/>
    </row>
    <row r="156" spans="1:9" s="6" customFormat="1" ht="15.75" x14ac:dyDescent="0.2">
      <c r="A156" s="30"/>
      <c r="B156" s="31"/>
      <c r="C156" s="58"/>
      <c r="D156" s="58"/>
      <c r="E156" s="50"/>
      <c r="F156" s="30"/>
      <c r="G156" s="30"/>
      <c r="H156" s="50"/>
      <c r="I156" s="30"/>
    </row>
    <row r="157" spans="1:9" s="6" customFormat="1" ht="63.75" customHeight="1" x14ac:dyDescent="0.2">
      <c r="A157" s="30"/>
      <c r="B157" s="31"/>
      <c r="C157" s="58"/>
      <c r="D157" s="58"/>
      <c r="E157" s="50"/>
      <c r="F157" s="30"/>
      <c r="G157" s="30"/>
      <c r="H157" s="50"/>
      <c r="I157" s="30"/>
    </row>
    <row r="158" spans="1:9" s="6" customFormat="1" ht="15.75" x14ac:dyDescent="0.2">
      <c r="A158" s="30"/>
      <c r="B158" s="31"/>
      <c r="C158" s="58"/>
      <c r="D158" s="58"/>
      <c r="E158" s="50"/>
      <c r="F158" s="30"/>
      <c r="G158" s="30"/>
      <c r="H158" s="50"/>
      <c r="I158" s="30"/>
    </row>
    <row r="159" spans="1:9" s="6" customFormat="1" ht="15.75" x14ac:dyDescent="0.2">
      <c r="A159" s="30"/>
      <c r="B159" s="31"/>
      <c r="C159" s="58"/>
      <c r="D159" s="58"/>
      <c r="E159" s="50"/>
      <c r="F159" s="31"/>
      <c r="G159" s="30"/>
      <c r="H159" s="50"/>
      <c r="I159" s="30"/>
    </row>
    <row r="160" spans="1:9" s="6" customFormat="1" ht="15.75" x14ac:dyDescent="0.2">
      <c r="A160" s="30"/>
      <c r="B160" s="31"/>
      <c r="C160" s="58"/>
      <c r="D160" s="58"/>
      <c r="E160" s="50"/>
      <c r="F160" s="30"/>
      <c r="G160" s="30"/>
      <c r="H160" s="50"/>
      <c r="I160" s="30"/>
    </row>
    <row r="161" spans="1:10" s="6" customFormat="1" ht="15.75" x14ac:dyDescent="0.2">
      <c r="A161" s="30"/>
      <c r="B161" s="31"/>
      <c r="C161" s="58"/>
      <c r="D161" s="58"/>
      <c r="E161" s="50"/>
      <c r="F161" s="30"/>
      <c r="G161" s="30"/>
      <c r="H161" s="50"/>
      <c r="I161" s="30"/>
    </row>
    <row r="162" spans="1:10" s="6" customFormat="1" ht="84.75" customHeight="1" x14ac:dyDescent="0.2">
      <c r="A162" s="30"/>
      <c r="B162" s="31"/>
      <c r="C162" s="58"/>
      <c r="D162" s="58"/>
      <c r="E162" s="30"/>
      <c r="F162" s="30"/>
      <c r="G162" s="30"/>
      <c r="H162" s="30"/>
      <c r="I162" s="30"/>
    </row>
    <row r="163" spans="1:10" s="6" customFormat="1" ht="94.5" customHeight="1" x14ac:dyDescent="0.2">
      <c r="A163" s="30"/>
      <c r="B163" s="31"/>
      <c r="C163" s="58"/>
      <c r="D163" s="58"/>
      <c r="E163" s="30"/>
      <c r="F163" s="30"/>
      <c r="G163" s="30"/>
      <c r="H163" s="30"/>
      <c r="I163" s="30"/>
    </row>
    <row r="164" spans="1:10" s="6" customFormat="1" ht="49.5" customHeight="1" x14ac:dyDescent="0.2">
      <c r="A164" s="30"/>
      <c r="B164" s="31"/>
      <c r="C164" s="58"/>
      <c r="D164" s="58"/>
      <c r="E164" s="30"/>
      <c r="F164" s="30"/>
      <c r="G164" s="30"/>
      <c r="H164" s="30"/>
      <c r="I164" s="30"/>
    </row>
    <row r="165" spans="1:10" s="6" customFormat="1" ht="106.5" customHeight="1" x14ac:dyDescent="0.2">
      <c r="A165" s="30"/>
      <c r="B165" s="31"/>
      <c r="C165" s="58"/>
      <c r="D165" s="58"/>
      <c r="E165" s="30"/>
      <c r="F165" s="30"/>
      <c r="G165" s="30"/>
      <c r="H165" s="30"/>
      <c r="I165" s="30"/>
    </row>
    <row r="166" spans="1:10" s="6" customFormat="1" ht="92.25" customHeight="1" x14ac:dyDescent="0.2">
      <c r="A166" s="30"/>
      <c r="B166" s="31"/>
      <c r="C166" s="58"/>
      <c r="D166" s="58"/>
      <c r="E166" s="30"/>
      <c r="F166" s="30"/>
      <c r="G166" s="30"/>
      <c r="H166" s="30"/>
      <c r="I166" s="30"/>
    </row>
    <row r="167" spans="1:10" s="6" customFormat="1" ht="96" customHeight="1" x14ac:dyDescent="0.2">
      <c r="A167" s="30"/>
      <c r="B167" s="31"/>
      <c r="C167" s="58"/>
      <c r="D167" s="58"/>
      <c r="E167" s="30"/>
      <c r="F167" s="30"/>
      <c r="G167" s="30"/>
      <c r="H167" s="30"/>
      <c r="I167" s="30"/>
    </row>
    <row r="168" spans="1:10" s="6" customFormat="1" ht="96.75" customHeight="1" x14ac:dyDescent="0.2">
      <c r="A168" s="30"/>
      <c r="B168" s="31"/>
      <c r="C168" s="58"/>
      <c r="D168" s="58"/>
      <c r="E168" s="30"/>
      <c r="F168" s="30"/>
      <c r="G168" s="30"/>
      <c r="H168" s="30"/>
      <c r="I168" s="30"/>
    </row>
    <row r="169" spans="1:10" s="6" customFormat="1" ht="15.75" x14ac:dyDescent="0.2">
      <c r="A169" s="30"/>
      <c r="B169" s="31"/>
      <c r="C169" s="58"/>
      <c r="D169" s="58"/>
      <c r="E169" s="30"/>
      <c r="F169" s="30"/>
      <c r="G169" s="30"/>
      <c r="H169" s="30"/>
      <c r="I169" s="30"/>
    </row>
    <row r="170" spans="1:10" s="6" customFormat="1" ht="15.75" x14ac:dyDescent="0.2">
      <c r="A170" s="30"/>
      <c r="B170" s="31"/>
      <c r="C170" s="58"/>
      <c r="D170" s="58"/>
      <c r="E170" s="30"/>
      <c r="F170" s="30"/>
      <c r="G170" s="30"/>
      <c r="H170" s="30"/>
      <c r="I170" s="30"/>
    </row>
    <row r="171" spans="1:10" s="6" customFormat="1" ht="15.75" x14ac:dyDescent="0.2">
      <c r="A171" s="30"/>
      <c r="B171" s="31"/>
      <c r="C171" s="58"/>
      <c r="D171" s="58"/>
      <c r="E171" s="30"/>
      <c r="F171" s="30"/>
      <c r="G171" s="30"/>
      <c r="H171" s="30"/>
      <c r="I171" s="30"/>
    </row>
    <row r="172" spans="1:10" s="43" customFormat="1" ht="15.75" x14ac:dyDescent="0.2">
      <c r="A172" s="38"/>
      <c r="B172" s="47"/>
      <c r="C172" s="59"/>
      <c r="D172" s="59"/>
      <c r="E172" s="38"/>
      <c r="F172" s="38"/>
      <c r="G172" s="38"/>
      <c r="H172" s="38"/>
      <c r="I172" s="38"/>
      <c r="J172" s="42"/>
    </row>
    <row r="173" spans="1:10" s="6" customFormat="1" ht="15.75" x14ac:dyDescent="0.2">
      <c r="A173" s="30"/>
      <c r="B173" s="31"/>
      <c r="C173" s="60"/>
      <c r="D173" s="49"/>
      <c r="E173" s="30"/>
      <c r="F173" s="30"/>
      <c r="G173" s="30"/>
      <c r="H173" s="30"/>
      <c r="I173" s="30"/>
    </row>
    <row r="174" spans="1:10" s="6" customFormat="1" ht="15.75" x14ac:dyDescent="0.2">
      <c r="A174" s="30"/>
      <c r="B174" s="31"/>
      <c r="C174" s="60"/>
      <c r="D174" s="49"/>
      <c r="E174" s="30"/>
      <c r="F174" s="30"/>
      <c r="G174" s="30"/>
      <c r="H174" s="30"/>
      <c r="I174" s="30"/>
    </row>
    <row r="175" spans="1:10" s="6" customFormat="1" ht="15.75" x14ac:dyDescent="0.2">
      <c r="A175" s="30"/>
      <c r="B175" s="31"/>
      <c r="C175" s="60"/>
      <c r="D175" s="49"/>
      <c r="E175" s="30"/>
      <c r="F175" s="30"/>
      <c r="G175" s="30"/>
      <c r="H175" s="30"/>
      <c r="I175" s="30"/>
    </row>
    <row r="176" spans="1:10" s="6" customFormat="1" ht="84.75" customHeight="1" x14ac:dyDescent="0.2">
      <c r="A176" s="30"/>
      <c r="B176" s="31"/>
      <c r="C176" s="60"/>
      <c r="D176" s="49"/>
      <c r="E176" s="30"/>
      <c r="F176" s="30"/>
      <c r="G176" s="30"/>
      <c r="H176" s="30"/>
      <c r="I176" s="30"/>
    </row>
    <row r="177" spans="1:9" s="6" customFormat="1" ht="80.25" customHeight="1" x14ac:dyDescent="0.2">
      <c r="A177" s="30"/>
      <c r="B177" s="31"/>
      <c r="C177" s="60"/>
      <c r="D177" s="49"/>
      <c r="E177" s="30"/>
      <c r="F177" s="30"/>
      <c r="G177" s="30"/>
      <c r="H177" s="30"/>
      <c r="I177" s="30"/>
    </row>
    <row r="178" spans="1:9" s="6" customFormat="1" ht="81.75" customHeight="1" x14ac:dyDescent="0.2">
      <c r="A178" s="30"/>
      <c r="B178" s="31"/>
      <c r="C178" s="60"/>
      <c r="D178" s="49"/>
      <c r="E178" s="30"/>
      <c r="F178" s="30"/>
      <c r="G178" s="30"/>
      <c r="H178" s="30"/>
      <c r="I178" s="30"/>
    </row>
    <row r="179" spans="1:9" s="6" customFormat="1" ht="15.75" x14ac:dyDescent="0.2">
      <c r="A179" s="30"/>
      <c r="B179" s="31"/>
      <c r="C179" s="60"/>
      <c r="D179" s="49"/>
      <c r="E179" s="30"/>
      <c r="F179" s="30"/>
      <c r="G179" s="30"/>
      <c r="H179" s="30"/>
      <c r="I179" s="30"/>
    </row>
    <row r="180" spans="1:9" s="6" customFormat="1" ht="15.75" x14ac:dyDescent="0.2">
      <c r="A180" s="30"/>
      <c r="B180" s="31"/>
      <c r="C180" s="60"/>
      <c r="D180" s="51"/>
      <c r="E180" s="30"/>
      <c r="F180" s="30"/>
      <c r="G180" s="30"/>
      <c r="H180" s="30"/>
      <c r="I180" s="30"/>
    </row>
    <row r="181" spans="1:9" s="6" customFormat="1" ht="44.25" customHeight="1" x14ac:dyDescent="0.2">
      <c r="A181" s="30"/>
      <c r="B181" s="31"/>
      <c r="C181" s="60"/>
      <c r="D181" s="49"/>
      <c r="E181" s="30"/>
      <c r="F181" s="30"/>
      <c r="G181" s="30"/>
      <c r="H181" s="30"/>
      <c r="I181" s="30"/>
    </row>
    <row r="182" spans="1:9" s="6" customFormat="1" ht="56.25" customHeight="1" x14ac:dyDescent="0.2">
      <c r="A182" s="30"/>
      <c r="B182" s="31"/>
      <c r="C182" s="60"/>
      <c r="D182" s="51"/>
      <c r="E182" s="30"/>
      <c r="F182" s="30"/>
      <c r="G182" s="30"/>
      <c r="H182" s="30"/>
      <c r="I182" s="30"/>
    </row>
    <row r="183" spans="1:9" s="6" customFormat="1" ht="15.75" x14ac:dyDescent="0.2">
      <c r="A183" s="30"/>
      <c r="B183" s="31"/>
      <c r="C183" s="60"/>
      <c r="D183" s="49"/>
      <c r="E183" s="30"/>
      <c r="F183" s="30"/>
      <c r="G183" s="30"/>
      <c r="H183" s="30"/>
      <c r="I183" s="30"/>
    </row>
    <row r="184" spans="1:9" s="6" customFormat="1" ht="15.75" x14ac:dyDescent="0.2">
      <c r="A184" s="30"/>
      <c r="B184" s="31"/>
      <c r="C184" s="60"/>
      <c r="D184" s="51"/>
      <c r="E184" s="30"/>
      <c r="F184" s="30"/>
      <c r="G184" s="30"/>
      <c r="H184" s="30"/>
      <c r="I184" s="30"/>
    </row>
    <row r="185" spans="1:9" s="6" customFormat="1" ht="60" customHeight="1" x14ac:dyDescent="0.2">
      <c r="A185" s="30"/>
      <c r="B185" s="31"/>
      <c r="C185" s="60"/>
      <c r="D185" s="51"/>
      <c r="E185" s="30"/>
      <c r="F185" s="30"/>
      <c r="G185" s="30"/>
      <c r="H185" s="30"/>
      <c r="I185" s="30"/>
    </row>
    <row r="186" spans="1:9" s="6" customFormat="1" ht="15.75" x14ac:dyDescent="0.2">
      <c r="A186" s="30"/>
      <c r="B186" s="31"/>
      <c r="C186" s="60"/>
      <c r="D186" s="51"/>
      <c r="E186" s="30"/>
      <c r="F186" s="30"/>
      <c r="G186" s="30"/>
      <c r="H186" s="30"/>
      <c r="I186" s="30"/>
    </row>
    <row r="187" spans="1:9" s="6" customFormat="1" ht="15.75" x14ac:dyDescent="0.2">
      <c r="A187" s="30"/>
      <c r="B187" s="31"/>
      <c r="C187" s="60"/>
      <c r="D187" s="51"/>
      <c r="E187" s="30"/>
      <c r="F187" s="30"/>
      <c r="G187" s="30"/>
      <c r="H187" s="30"/>
      <c r="I187" s="30"/>
    </row>
    <row r="188" spans="1:9" s="6" customFormat="1" ht="15.75" x14ac:dyDescent="0.2">
      <c r="A188" s="30"/>
      <c r="B188" s="31"/>
      <c r="C188" s="60"/>
      <c r="D188" s="49"/>
      <c r="E188" s="30"/>
      <c r="F188" s="30"/>
      <c r="G188" s="30"/>
      <c r="H188" s="30"/>
      <c r="I188" s="30"/>
    </row>
    <row r="189" spans="1:9" s="6" customFormat="1" ht="81.75" customHeight="1" x14ac:dyDescent="0.2">
      <c r="A189" s="30"/>
      <c r="B189" s="31"/>
      <c r="C189" s="60"/>
      <c r="D189" s="51"/>
      <c r="E189" s="30"/>
      <c r="F189" s="30"/>
      <c r="G189" s="30"/>
      <c r="H189" s="30"/>
      <c r="I189" s="30"/>
    </row>
    <row r="190" spans="1:9" s="6" customFormat="1" ht="15.75" x14ac:dyDescent="0.2">
      <c r="A190" s="30"/>
      <c r="B190" s="31"/>
      <c r="C190" s="60"/>
      <c r="D190" s="51"/>
      <c r="E190" s="30"/>
      <c r="F190" s="30"/>
      <c r="G190" s="30"/>
      <c r="H190" s="30"/>
      <c r="I190" s="30"/>
    </row>
    <row r="191" spans="1:9" s="6" customFormat="1" ht="15.75" x14ac:dyDescent="0.2">
      <c r="A191" s="30"/>
      <c r="B191" s="31"/>
      <c r="C191" s="60"/>
      <c r="D191" s="51"/>
      <c r="E191" s="30"/>
      <c r="F191" s="30"/>
      <c r="G191" s="30"/>
      <c r="H191" s="30"/>
      <c r="I191" s="30"/>
    </row>
    <row r="192" spans="1:9" s="6" customFormat="1" ht="15.75" x14ac:dyDescent="0.2">
      <c r="A192" s="30"/>
      <c r="B192" s="31"/>
      <c r="C192" s="60"/>
      <c r="D192" s="51"/>
      <c r="E192" s="30"/>
      <c r="F192" s="30"/>
      <c r="G192" s="30"/>
      <c r="H192" s="30"/>
      <c r="I192" s="30"/>
    </row>
    <row r="193" spans="1:10" s="6" customFormat="1" ht="47.25" customHeight="1" x14ac:dyDescent="0.2">
      <c r="A193" s="30"/>
      <c r="B193" s="31"/>
      <c r="C193" s="60"/>
      <c r="D193" s="51"/>
      <c r="E193" s="30"/>
      <c r="F193" s="30"/>
      <c r="G193" s="30"/>
      <c r="H193" s="30"/>
      <c r="I193" s="30"/>
    </row>
    <row r="194" spans="1:10" s="6" customFormat="1" ht="80.25" customHeight="1" x14ac:dyDescent="0.2">
      <c r="A194" s="30"/>
      <c r="B194" s="31"/>
      <c r="C194" s="60"/>
      <c r="D194" s="51"/>
      <c r="E194" s="30"/>
      <c r="F194" s="30"/>
      <c r="G194" s="30"/>
      <c r="H194" s="30"/>
      <c r="I194" s="30"/>
    </row>
    <row r="195" spans="1:10" s="6" customFormat="1" ht="66" customHeight="1" x14ac:dyDescent="0.2">
      <c r="A195" s="30"/>
      <c r="B195" s="31"/>
      <c r="C195" s="60"/>
      <c r="D195" s="51"/>
      <c r="E195" s="30"/>
      <c r="F195" s="30"/>
      <c r="G195" s="30"/>
      <c r="H195" s="30"/>
      <c r="I195" s="30"/>
    </row>
    <row r="196" spans="1:10" s="6" customFormat="1" ht="75.75" customHeight="1" x14ac:dyDescent="0.2">
      <c r="A196" s="30"/>
      <c r="B196" s="31"/>
      <c r="C196" s="60"/>
      <c r="D196" s="51"/>
      <c r="E196" s="30"/>
      <c r="F196" s="30"/>
      <c r="G196" s="30"/>
      <c r="H196" s="30"/>
      <c r="I196" s="30"/>
    </row>
    <row r="197" spans="1:10" s="6" customFormat="1" ht="43.5" customHeight="1" x14ac:dyDescent="0.2">
      <c r="A197" s="30"/>
      <c r="B197" s="31"/>
      <c r="C197" s="60"/>
      <c r="D197" s="51"/>
      <c r="E197" s="30"/>
      <c r="F197" s="30"/>
      <c r="G197" s="30"/>
      <c r="H197" s="30"/>
      <c r="I197" s="30"/>
    </row>
    <row r="198" spans="1:10" s="6" customFormat="1" ht="78" customHeight="1" x14ac:dyDescent="0.2">
      <c r="A198" s="30"/>
      <c r="B198" s="31"/>
      <c r="C198" s="60"/>
      <c r="D198" s="51"/>
      <c r="E198" s="30"/>
      <c r="F198" s="30"/>
      <c r="G198" s="30"/>
      <c r="H198" s="30"/>
      <c r="I198" s="30"/>
    </row>
    <row r="199" spans="1:10" s="6" customFormat="1" ht="15.75" x14ac:dyDescent="0.2">
      <c r="A199" s="30"/>
      <c r="B199" s="31"/>
      <c r="C199" s="60"/>
      <c r="D199" s="51"/>
      <c r="E199" s="30"/>
      <c r="F199" s="30"/>
      <c r="G199" s="30"/>
      <c r="H199" s="30"/>
      <c r="I199" s="30"/>
    </row>
    <row r="200" spans="1:10" s="6" customFormat="1" ht="15.75" x14ac:dyDescent="0.2">
      <c r="A200" s="30"/>
      <c r="B200" s="61"/>
      <c r="C200" s="62"/>
      <c r="D200" s="63"/>
      <c r="E200" s="64"/>
      <c r="F200" s="64"/>
      <c r="G200" s="64"/>
      <c r="H200" s="64"/>
      <c r="I200" s="64"/>
    </row>
    <row r="201" spans="1:10" s="6" customFormat="1" ht="15.75" x14ac:dyDescent="0.2">
      <c r="A201" s="30"/>
      <c r="B201" s="31"/>
      <c r="C201" s="60"/>
      <c r="D201" s="51"/>
      <c r="E201" s="30"/>
      <c r="F201" s="30"/>
      <c r="G201" s="30"/>
      <c r="H201" s="30"/>
      <c r="I201" s="30"/>
    </row>
    <row r="202" spans="1:10" s="6" customFormat="1" ht="15.75" x14ac:dyDescent="0.2">
      <c r="A202" s="30"/>
      <c r="B202" s="31"/>
      <c r="C202" s="65"/>
      <c r="D202" s="53"/>
      <c r="E202" s="30"/>
      <c r="F202" s="30"/>
      <c r="G202" s="30"/>
      <c r="H202" s="30"/>
      <c r="I202" s="30"/>
    </row>
    <row r="203" spans="1:10" s="6" customFormat="1" ht="15.75" x14ac:dyDescent="0.2">
      <c r="A203" s="30"/>
      <c r="B203" s="31"/>
      <c r="C203" s="65"/>
      <c r="D203" s="53"/>
      <c r="E203" s="30"/>
      <c r="F203" s="30"/>
      <c r="G203" s="30"/>
      <c r="H203" s="30"/>
      <c r="I203" s="30"/>
    </row>
    <row r="204" spans="1:10" s="43" customFormat="1" ht="15.75" x14ac:dyDescent="0.2">
      <c r="A204" s="38"/>
      <c r="B204" s="47"/>
      <c r="C204" s="65"/>
      <c r="D204" s="65"/>
      <c r="E204" s="38"/>
      <c r="F204" s="38"/>
      <c r="G204" s="38"/>
      <c r="H204" s="38"/>
      <c r="I204" s="38"/>
      <c r="J204" s="42"/>
    </row>
    <row r="205" spans="1:10" s="6" customFormat="1" ht="15.75" x14ac:dyDescent="0.2">
      <c r="A205" s="30"/>
      <c r="B205" s="31"/>
      <c r="C205" s="60"/>
      <c r="D205" s="49"/>
      <c r="E205" s="30"/>
      <c r="F205" s="30"/>
      <c r="G205" s="30"/>
      <c r="H205" s="30"/>
      <c r="I205" s="30"/>
    </row>
    <row r="206" spans="1:10" s="6" customFormat="1" ht="15.75" x14ac:dyDescent="0.2">
      <c r="A206" s="30"/>
      <c r="B206" s="66"/>
      <c r="C206" s="60"/>
      <c r="D206" s="51"/>
      <c r="E206" s="30"/>
      <c r="F206" s="30"/>
      <c r="G206" s="30"/>
      <c r="H206" s="30"/>
      <c r="I206" s="30"/>
    </row>
    <row r="207" spans="1:10" s="6" customFormat="1" ht="50.25" customHeight="1" x14ac:dyDescent="0.2">
      <c r="A207" s="30"/>
      <c r="B207" s="31"/>
      <c r="C207" s="60"/>
      <c r="D207" s="49"/>
      <c r="E207" s="30"/>
      <c r="F207" s="30"/>
      <c r="G207" s="30"/>
      <c r="H207" s="30"/>
      <c r="I207" s="30"/>
    </row>
    <row r="208" spans="1:10" s="6" customFormat="1" ht="45" customHeight="1" x14ac:dyDescent="0.2">
      <c r="A208" s="30"/>
      <c r="B208" s="33"/>
      <c r="C208" s="60"/>
      <c r="D208" s="51"/>
      <c r="E208" s="30"/>
      <c r="F208" s="30"/>
      <c r="G208" s="30"/>
      <c r="H208" s="30"/>
      <c r="I208" s="30"/>
    </row>
    <row r="209" spans="1:9" s="6" customFormat="1" ht="15.75" x14ac:dyDescent="0.2">
      <c r="A209" s="30"/>
      <c r="B209" s="31"/>
      <c r="C209" s="60"/>
      <c r="D209" s="49"/>
      <c r="E209" s="30"/>
      <c r="F209" s="30"/>
      <c r="G209" s="67"/>
      <c r="H209" s="30"/>
      <c r="I209" s="30"/>
    </row>
    <row r="210" spans="1:9" s="6" customFormat="1" ht="62.25" customHeight="1" x14ac:dyDescent="0.2">
      <c r="A210" s="30"/>
      <c r="B210" s="31"/>
      <c r="C210" s="60"/>
      <c r="D210" s="51"/>
      <c r="E210" s="30"/>
      <c r="F210" s="30"/>
      <c r="G210" s="30"/>
      <c r="H210" s="30"/>
      <c r="I210" s="30"/>
    </row>
    <row r="211" spans="1:9" s="6" customFormat="1" ht="15.75" x14ac:dyDescent="0.2">
      <c r="A211" s="30"/>
      <c r="B211" s="31"/>
      <c r="C211" s="60"/>
      <c r="D211" s="51"/>
      <c r="E211" s="30"/>
      <c r="F211" s="30"/>
      <c r="G211" s="30"/>
      <c r="H211" s="30"/>
      <c r="I211" s="30"/>
    </row>
    <row r="212" spans="1:9" s="6" customFormat="1" ht="15.75" x14ac:dyDescent="0.2">
      <c r="A212" s="30"/>
      <c r="B212" s="31"/>
      <c r="C212" s="60"/>
      <c r="D212" s="51"/>
      <c r="E212" s="30"/>
      <c r="F212" s="30"/>
      <c r="G212" s="30"/>
      <c r="H212" s="30"/>
      <c r="I212" s="30"/>
    </row>
    <row r="213" spans="1:9" s="6" customFormat="1" ht="47.25" customHeight="1" x14ac:dyDescent="0.2">
      <c r="A213" s="30"/>
      <c r="B213" s="31"/>
      <c r="C213" s="60"/>
      <c r="D213" s="51"/>
      <c r="E213" s="30"/>
      <c r="F213" s="30"/>
      <c r="G213" s="30"/>
      <c r="H213" s="30"/>
      <c r="I213" s="30"/>
    </row>
    <row r="214" spans="1:9" s="6" customFormat="1" ht="15.75" x14ac:dyDescent="0.2">
      <c r="A214" s="30"/>
      <c r="B214" s="31"/>
      <c r="C214" s="60"/>
      <c r="D214" s="49"/>
      <c r="E214" s="30"/>
      <c r="F214" s="30"/>
      <c r="G214" s="30"/>
      <c r="H214" s="30"/>
      <c r="I214" s="30"/>
    </row>
    <row r="215" spans="1:9" s="6" customFormat="1" ht="15.75" x14ac:dyDescent="0.2">
      <c r="A215" s="30"/>
      <c r="B215" s="31"/>
      <c r="C215" s="57"/>
      <c r="D215" s="57"/>
      <c r="E215" s="49"/>
      <c r="F215" s="30"/>
      <c r="G215" s="49"/>
      <c r="H215" s="49"/>
      <c r="I215" s="30"/>
    </row>
    <row r="216" spans="1:9" s="6" customFormat="1" ht="98.25" customHeight="1" x14ac:dyDescent="0.2">
      <c r="A216" s="30"/>
      <c r="B216" s="68"/>
      <c r="C216" s="57"/>
      <c r="D216" s="57"/>
      <c r="E216" s="30"/>
      <c r="F216" s="30"/>
      <c r="G216" s="50"/>
      <c r="H216" s="30"/>
      <c r="I216" s="30"/>
    </row>
    <row r="217" spans="1:9" s="6" customFormat="1" ht="15.75" x14ac:dyDescent="0.2">
      <c r="A217" s="30"/>
      <c r="B217" s="31"/>
      <c r="C217" s="57"/>
      <c r="D217" s="57"/>
      <c r="E217" s="30"/>
      <c r="F217" s="49"/>
      <c r="G217" s="49"/>
      <c r="H217" s="30"/>
      <c r="I217" s="30"/>
    </row>
    <row r="218" spans="1:9" s="6" customFormat="1" ht="15.75" x14ac:dyDescent="0.2">
      <c r="A218" s="30"/>
      <c r="B218" s="31"/>
      <c r="C218" s="57"/>
      <c r="D218" s="57"/>
      <c r="E218" s="30"/>
      <c r="F218" s="30"/>
      <c r="G218" s="30"/>
      <c r="H218" s="30"/>
      <c r="I218" s="30"/>
    </row>
    <row r="219" spans="1:9" s="6" customFormat="1" ht="15.75" x14ac:dyDescent="0.2">
      <c r="A219" s="30"/>
      <c r="B219" s="31"/>
      <c r="C219" s="57"/>
      <c r="D219" s="57"/>
      <c r="E219" s="30"/>
      <c r="F219" s="49"/>
      <c r="G219" s="49"/>
      <c r="H219" s="30"/>
      <c r="I219" s="30"/>
    </row>
    <row r="220" spans="1:9" s="6" customFormat="1" ht="15.75" x14ac:dyDescent="0.2">
      <c r="A220" s="30"/>
      <c r="B220" s="31"/>
      <c r="C220" s="57"/>
      <c r="D220" s="57"/>
      <c r="E220" s="30"/>
      <c r="F220" s="30"/>
      <c r="G220" s="30"/>
      <c r="H220" s="30"/>
      <c r="I220" s="30"/>
    </row>
    <row r="221" spans="1:9" s="6" customFormat="1" ht="15.75" x14ac:dyDescent="0.2">
      <c r="A221" s="30"/>
      <c r="B221" s="31"/>
      <c r="C221" s="57"/>
      <c r="D221" s="57"/>
      <c r="E221" s="30"/>
      <c r="F221" s="30"/>
      <c r="G221" s="30"/>
      <c r="H221" s="30"/>
      <c r="I221" s="30"/>
    </row>
    <row r="222" spans="1:9" s="6" customFormat="1" ht="15.75" x14ac:dyDescent="0.2">
      <c r="A222" s="30"/>
      <c r="B222" s="31"/>
      <c r="C222" s="57"/>
      <c r="D222" s="57"/>
      <c r="E222" s="30"/>
      <c r="F222" s="30"/>
      <c r="G222" s="30"/>
      <c r="H222" s="30"/>
      <c r="I222" s="30"/>
    </row>
    <row r="223" spans="1:9" s="6" customFormat="1" ht="15.75" x14ac:dyDescent="0.2">
      <c r="A223" s="30"/>
      <c r="B223" s="66"/>
      <c r="C223" s="57"/>
      <c r="D223" s="57"/>
      <c r="E223" s="30"/>
      <c r="F223" s="30"/>
      <c r="G223" s="30"/>
      <c r="H223" s="30"/>
      <c r="I223" s="30"/>
    </row>
    <row r="224" spans="1:9" s="6" customFormat="1" ht="15.75" x14ac:dyDescent="0.2">
      <c r="A224" s="30"/>
      <c r="B224" s="69"/>
      <c r="C224" s="57"/>
      <c r="D224" s="57"/>
      <c r="E224" s="49"/>
      <c r="F224" s="49"/>
      <c r="G224" s="49"/>
      <c r="H224" s="49"/>
      <c r="I224" s="49"/>
    </row>
    <row r="225" spans="1:9" s="6" customFormat="1" ht="15.75" x14ac:dyDescent="0.2">
      <c r="A225" s="30"/>
      <c r="B225" s="31"/>
      <c r="C225" s="57"/>
      <c r="D225" s="57"/>
      <c r="E225" s="30"/>
      <c r="F225" s="30"/>
      <c r="G225" s="50"/>
      <c r="H225" s="30"/>
      <c r="I225" s="30"/>
    </row>
    <row r="226" spans="1:9" s="6" customFormat="1" ht="15.75" x14ac:dyDescent="0.2">
      <c r="A226" s="30"/>
      <c r="B226" s="66"/>
      <c r="C226" s="69"/>
      <c r="D226" s="69"/>
      <c r="E226" s="30"/>
      <c r="F226" s="30"/>
      <c r="G226" s="30"/>
      <c r="H226" s="30"/>
      <c r="I226" s="30"/>
    </row>
    <row r="227" spans="1:9" s="6" customFormat="1" ht="15.75" x14ac:dyDescent="0.2">
      <c r="A227" s="30"/>
      <c r="B227" s="66"/>
      <c r="C227" s="69"/>
      <c r="D227" s="69"/>
      <c r="E227" s="30"/>
      <c r="F227" s="30"/>
      <c r="G227" s="30"/>
      <c r="H227" s="30"/>
      <c r="I227" s="30"/>
    </row>
    <row r="228" spans="1:9" s="6" customFormat="1" ht="15.75" x14ac:dyDescent="0.2">
      <c r="A228" s="30"/>
      <c r="B228" s="31"/>
      <c r="C228" s="69"/>
      <c r="D228" s="69"/>
      <c r="E228" s="30"/>
      <c r="F228" s="30"/>
      <c r="G228" s="30"/>
      <c r="H228" s="30"/>
      <c r="I228" s="30"/>
    </row>
    <row r="229" spans="1:9" s="6" customFormat="1" ht="79.5" customHeight="1" x14ac:dyDescent="0.2">
      <c r="A229" s="30"/>
      <c r="B229" s="66"/>
      <c r="C229" s="57"/>
      <c r="D229" s="57"/>
      <c r="E229" s="30"/>
      <c r="F229" s="64"/>
      <c r="G229" s="64"/>
      <c r="H229" s="30"/>
      <c r="I229" s="30"/>
    </row>
    <row r="230" spans="1:9" s="6" customFormat="1" ht="15.75" x14ac:dyDescent="0.2">
      <c r="A230" s="30"/>
      <c r="B230" s="66"/>
      <c r="C230" s="57"/>
      <c r="D230" s="57"/>
      <c r="E230" s="30"/>
      <c r="F230" s="30"/>
      <c r="G230" s="30"/>
      <c r="H230" s="30"/>
      <c r="I230" s="30"/>
    </row>
    <row r="231" spans="1:9" s="6" customFormat="1" ht="65.25" customHeight="1" x14ac:dyDescent="0.2">
      <c r="A231" s="30"/>
      <c r="B231" s="66"/>
      <c r="C231" s="57"/>
      <c r="D231" s="57"/>
      <c r="E231" s="30"/>
      <c r="F231" s="30"/>
      <c r="G231" s="50"/>
      <c r="H231" s="30"/>
      <c r="I231" s="30"/>
    </row>
    <row r="232" spans="1:9" s="6" customFormat="1" ht="15.75" x14ac:dyDescent="0.2">
      <c r="A232" s="30"/>
      <c r="B232" s="66"/>
      <c r="C232" s="57"/>
      <c r="D232" s="57"/>
      <c r="E232" s="30"/>
      <c r="F232" s="30"/>
      <c r="G232" s="30"/>
      <c r="H232" s="30"/>
      <c r="I232" s="30"/>
    </row>
    <row r="233" spans="1:9" s="6" customFormat="1" ht="15.75" x14ac:dyDescent="0.2">
      <c r="A233" s="30"/>
      <c r="B233" s="66"/>
      <c r="C233" s="57"/>
      <c r="D233" s="57"/>
      <c r="E233" s="30"/>
      <c r="F233" s="30"/>
      <c r="G233" s="50"/>
      <c r="H233" s="30"/>
      <c r="I233" s="30"/>
    </row>
    <row r="234" spans="1:9" s="6" customFormat="1" ht="15.75" x14ac:dyDescent="0.2">
      <c r="A234" s="30"/>
      <c r="B234" s="66"/>
      <c r="C234" s="57"/>
      <c r="D234" s="57"/>
      <c r="E234" s="30"/>
      <c r="F234" s="30"/>
      <c r="G234" s="30"/>
      <c r="H234" s="30"/>
      <c r="I234" s="30"/>
    </row>
    <row r="235" spans="1:9" s="6" customFormat="1" ht="15.75" x14ac:dyDescent="0.2">
      <c r="A235" s="30"/>
      <c r="B235" s="66"/>
      <c r="C235" s="57"/>
      <c r="D235" s="57"/>
      <c r="E235" s="30"/>
      <c r="F235" s="30"/>
      <c r="G235" s="30"/>
      <c r="H235" s="30"/>
      <c r="I235" s="30"/>
    </row>
    <row r="236" spans="1:9" s="6" customFormat="1" ht="80.25" customHeight="1" x14ac:dyDescent="0.2">
      <c r="A236" s="30"/>
      <c r="B236" s="66"/>
      <c r="C236" s="57"/>
      <c r="D236" s="57"/>
      <c r="E236" s="30"/>
      <c r="F236" s="30"/>
      <c r="G236" s="50"/>
      <c r="H236" s="30"/>
      <c r="I236" s="30"/>
    </row>
    <row r="237" spans="1:9" s="6" customFormat="1" ht="15.75" x14ac:dyDescent="0.2">
      <c r="A237" s="30"/>
      <c r="B237" s="66"/>
      <c r="C237" s="57"/>
      <c r="D237" s="57"/>
      <c r="E237" s="30"/>
      <c r="F237" s="30"/>
      <c r="G237" s="30"/>
      <c r="H237" s="30"/>
      <c r="I237" s="30"/>
    </row>
    <row r="238" spans="1:9" s="6" customFormat="1" ht="15.75" x14ac:dyDescent="0.2">
      <c r="A238" s="30"/>
      <c r="B238" s="66"/>
      <c r="C238" s="57"/>
      <c r="D238" s="57"/>
      <c r="E238" s="30"/>
      <c r="F238" s="30"/>
      <c r="G238" s="30"/>
      <c r="H238" s="30"/>
      <c r="I238" s="30"/>
    </row>
    <row r="239" spans="1:9" s="6" customFormat="1" ht="15.75" x14ac:dyDescent="0.2">
      <c r="A239" s="30"/>
      <c r="B239" s="66"/>
      <c r="C239" s="57"/>
      <c r="D239" s="57"/>
      <c r="E239" s="30"/>
      <c r="F239" s="30"/>
      <c r="G239" s="30"/>
      <c r="H239" s="30"/>
      <c r="I239" s="30"/>
    </row>
    <row r="240" spans="1:9" s="6" customFormat="1" ht="15.75" x14ac:dyDescent="0.2">
      <c r="A240" s="30"/>
      <c r="B240" s="66"/>
      <c r="C240" s="57"/>
      <c r="D240" s="57"/>
      <c r="E240" s="30"/>
      <c r="F240" s="30"/>
      <c r="G240" s="30"/>
      <c r="H240" s="30"/>
      <c r="I240" s="30"/>
    </row>
    <row r="241" spans="1:10" s="43" customFormat="1" ht="15.75" x14ac:dyDescent="0.2">
      <c r="A241" s="38"/>
      <c r="B241" s="70"/>
      <c r="C241" s="65"/>
      <c r="D241" s="65"/>
      <c r="E241" s="38"/>
      <c r="F241" s="38"/>
      <c r="G241" s="38"/>
      <c r="H241" s="38"/>
      <c r="I241" s="38"/>
      <c r="J241" s="42"/>
    </row>
    <row r="242" spans="1:10" s="6" customFormat="1" ht="15.75" x14ac:dyDescent="0.2">
      <c r="A242" s="30"/>
      <c r="B242" s="31"/>
      <c r="C242" s="44"/>
      <c r="D242" s="44"/>
      <c r="E242" s="30"/>
      <c r="F242" s="30"/>
      <c r="G242" s="30"/>
      <c r="H242" s="30"/>
      <c r="I242" s="30"/>
    </row>
    <row r="243" spans="1:10" s="6" customFormat="1" ht="15.75" x14ac:dyDescent="0.2">
      <c r="A243" s="30"/>
      <c r="B243" s="31"/>
      <c r="C243" s="34"/>
      <c r="D243" s="34"/>
      <c r="E243" s="30"/>
      <c r="F243" s="30"/>
      <c r="G243" s="30"/>
      <c r="H243" s="30"/>
      <c r="I243" s="30"/>
    </row>
    <row r="244" spans="1:10" s="6" customFormat="1" ht="15.75" x14ac:dyDescent="0.2">
      <c r="A244" s="30"/>
      <c r="B244" s="31"/>
      <c r="C244" s="32"/>
      <c r="D244" s="32"/>
      <c r="E244" s="30"/>
      <c r="F244" s="30"/>
      <c r="G244" s="30"/>
      <c r="H244" s="30"/>
      <c r="I244" s="30"/>
    </row>
    <row r="245" spans="1:10" s="6" customFormat="1" ht="15.75" x14ac:dyDescent="0.2">
      <c r="A245" s="30"/>
      <c r="B245" s="31"/>
      <c r="C245" s="36"/>
      <c r="D245" s="36"/>
      <c r="E245" s="30"/>
      <c r="F245" s="30"/>
      <c r="G245" s="30"/>
      <c r="H245" s="30"/>
      <c r="I245" s="30"/>
    </row>
    <row r="246" spans="1:10" s="6" customFormat="1" ht="15.75" x14ac:dyDescent="0.2">
      <c r="A246" s="30"/>
      <c r="B246" s="31"/>
      <c r="C246" s="44"/>
      <c r="D246" s="44"/>
      <c r="E246" s="30"/>
      <c r="F246" s="30"/>
      <c r="G246" s="30"/>
      <c r="H246" s="30"/>
      <c r="I246" s="30"/>
    </row>
    <row r="247" spans="1:10" s="6" customFormat="1" ht="15.75" x14ac:dyDescent="0.2">
      <c r="A247" s="30"/>
      <c r="B247" s="31"/>
      <c r="C247" s="44"/>
      <c r="D247" s="44"/>
      <c r="E247" s="30"/>
      <c r="F247" s="30"/>
      <c r="G247" s="30"/>
      <c r="H247" s="30"/>
      <c r="I247" s="30"/>
    </row>
    <row r="248" spans="1:10" s="6" customFormat="1" ht="15.75" x14ac:dyDescent="0.2">
      <c r="A248" s="30"/>
      <c r="B248" s="31"/>
      <c r="C248" s="71"/>
      <c r="D248" s="71"/>
      <c r="E248" s="30"/>
      <c r="F248" s="30"/>
      <c r="G248" s="30"/>
      <c r="H248" s="30"/>
      <c r="I248" s="30"/>
    </row>
    <row r="249" spans="1:10" s="6" customFormat="1" ht="15.75" x14ac:dyDescent="0.2">
      <c r="A249" s="30"/>
      <c r="B249" s="31"/>
      <c r="C249" s="60"/>
      <c r="D249" s="49"/>
      <c r="E249" s="50"/>
      <c r="F249" s="72"/>
      <c r="G249" s="30"/>
      <c r="H249" s="30"/>
      <c r="I249" s="30"/>
    </row>
    <row r="250" spans="1:10" s="6" customFormat="1" ht="15.75" x14ac:dyDescent="0.2">
      <c r="A250" s="30"/>
      <c r="B250" s="31"/>
      <c r="C250" s="60"/>
      <c r="D250" s="49"/>
      <c r="E250" s="50"/>
      <c r="F250" s="31"/>
      <c r="G250" s="30"/>
      <c r="H250" s="30"/>
      <c r="I250" s="30"/>
    </row>
    <row r="251" spans="1:10" s="6" customFormat="1" ht="15.75" x14ac:dyDescent="0.2">
      <c r="A251" s="30"/>
      <c r="B251" s="31"/>
      <c r="C251" s="60"/>
      <c r="D251" s="49"/>
      <c r="E251" s="50"/>
      <c r="F251" s="31"/>
      <c r="G251" s="30"/>
      <c r="H251" s="30"/>
      <c r="I251" s="30"/>
    </row>
    <row r="252" spans="1:10" s="6" customFormat="1" ht="15.75" x14ac:dyDescent="0.2">
      <c r="A252" s="30"/>
      <c r="B252" s="31"/>
      <c r="C252" s="60"/>
      <c r="D252" s="49"/>
      <c r="E252" s="50"/>
      <c r="F252" s="31"/>
      <c r="G252" s="30"/>
      <c r="H252" s="30"/>
      <c r="I252" s="30"/>
    </row>
    <row r="253" spans="1:10" s="6" customFormat="1" ht="15.75" x14ac:dyDescent="0.2">
      <c r="A253" s="30"/>
      <c r="B253" s="33"/>
      <c r="C253" s="60"/>
      <c r="D253" s="49"/>
      <c r="E253" s="50"/>
      <c r="F253" s="72"/>
      <c r="G253" s="30"/>
      <c r="H253" s="30"/>
      <c r="I253" s="30"/>
    </row>
    <row r="254" spans="1:10" s="6" customFormat="1" ht="15.75" x14ac:dyDescent="0.2">
      <c r="A254" s="30"/>
      <c r="B254" s="31"/>
      <c r="C254" s="60"/>
      <c r="D254" s="49"/>
      <c r="E254" s="50"/>
      <c r="F254" s="31"/>
      <c r="G254" s="30"/>
      <c r="H254" s="30"/>
      <c r="I254" s="30"/>
    </row>
    <row r="255" spans="1:10" s="6" customFormat="1" ht="15.75" x14ac:dyDescent="0.2">
      <c r="A255" s="30"/>
      <c r="B255" s="31"/>
      <c r="C255" s="60"/>
      <c r="D255" s="49"/>
      <c r="E255" s="50"/>
      <c r="F255" s="31"/>
      <c r="G255" s="30"/>
      <c r="H255" s="30"/>
      <c r="I255" s="30"/>
    </row>
    <row r="256" spans="1:10" s="6" customFormat="1" ht="15.75" x14ac:dyDescent="0.2">
      <c r="A256" s="30"/>
      <c r="B256" s="31"/>
      <c r="C256" s="60"/>
      <c r="D256" s="51"/>
      <c r="E256" s="50"/>
      <c r="F256" s="31"/>
      <c r="G256" s="30"/>
      <c r="H256" s="30"/>
      <c r="I256" s="30"/>
    </row>
    <row r="257" spans="1:9" s="6" customFormat="1" ht="15.75" x14ac:dyDescent="0.2">
      <c r="A257" s="30"/>
      <c r="B257" s="31"/>
      <c r="C257" s="60"/>
      <c r="D257" s="49"/>
      <c r="E257" s="50"/>
      <c r="F257" s="31"/>
      <c r="G257" s="30"/>
      <c r="H257" s="30"/>
      <c r="I257" s="30"/>
    </row>
    <row r="258" spans="1:9" s="6" customFormat="1" ht="15.75" x14ac:dyDescent="0.2">
      <c r="A258" s="30"/>
      <c r="B258" s="31"/>
      <c r="C258" s="60"/>
      <c r="D258" s="51"/>
      <c r="E258" s="50"/>
      <c r="F258" s="31"/>
      <c r="G258" s="30"/>
      <c r="H258" s="30"/>
      <c r="I258" s="30"/>
    </row>
    <row r="259" spans="1:9" s="6" customFormat="1" ht="15.75" x14ac:dyDescent="0.2">
      <c r="A259" s="30"/>
      <c r="B259" s="31"/>
      <c r="C259" s="60"/>
      <c r="D259" s="49"/>
      <c r="E259" s="50"/>
      <c r="F259" s="31"/>
      <c r="G259" s="30"/>
      <c r="H259" s="30"/>
      <c r="I259" s="30"/>
    </row>
    <row r="260" spans="1:9" s="6" customFormat="1" ht="15.75" x14ac:dyDescent="0.2">
      <c r="A260" s="30"/>
      <c r="B260" s="31"/>
      <c r="C260" s="60"/>
      <c r="D260" s="51"/>
      <c r="E260" s="50"/>
      <c r="F260" s="31"/>
      <c r="G260" s="30"/>
      <c r="H260" s="30"/>
      <c r="I260" s="30"/>
    </row>
    <row r="261" spans="1:9" s="6" customFormat="1" ht="15.75" x14ac:dyDescent="0.2">
      <c r="A261" s="30"/>
      <c r="B261" s="31"/>
      <c r="C261" s="60"/>
      <c r="D261" s="51"/>
      <c r="E261" s="50"/>
      <c r="F261" s="31"/>
      <c r="G261" s="30"/>
      <c r="H261" s="30"/>
      <c r="I261" s="30"/>
    </row>
    <row r="262" spans="1:9" s="6" customFormat="1" ht="15.75" x14ac:dyDescent="0.2">
      <c r="A262" s="30"/>
      <c r="B262" s="31"/>
      <c r="C262" s="60"/>
      <c r="D262" s="51"/>
      <c r="E262" s="50"/>
      <c r="F262" s="31"/>
      <c r="G262" s="30"/>
      <c r="H262" s="30"/>
      <c r="I262" s="30"/>
    </row>
    <row r="263" spans="1:9" s="6" customFormat="1" ht="15.75" x14ac:dyDescent="0.2">
      <c r="A263" s="30"/>
      <c r="B263" s="31"/>
      <c r="C263" s="60"/>
      <c r="D263" s="51"/>
      <c r="E263" s="50"/>
      <c r="F263" s="31"/>
      <c r="G263" s="30"/>
      <c r="H263" s="30"/>
      <c r="I263" s="30"/>
    </row>
    <row r="264" spans="1:9" s="6" customFormat="1" ht="15.75" x14ac:dyDescent="0.2">
      <c r="A264" s="30"/>
      <c r="B264" s="31"/>
      <c r="C264" s="60"/>
      <c r="D264" s="49"/>
      <c r="E264" s="50"/>
      <c r="F264" s="31"/>
      <c r="G264" s="30"/>
      <c r="H264" s="30"/>
      <c r="I264" s="30"/>
    </row>
    <row r="265" spans="1:9" s="6" customFormat="1" ht="15.75" x14ac:dyDescent="0.2">
      <c r="A265" s="30"/>
      <c r="B265" s="31"/>
      <c r="C265" s="60"/>
      <c r="D265" s="51"/>
      <c r="E265" s="50"/>
      <c r="F265" s="31"/>
      <c r="G265" s="30"/>
      <c r="H265" s="30"/>
      <c r="I265" s="30"/>
    </row>
    <row r="266" spans="1:9" s="6" customFormat="1" ht="15.75" x14ac:dyDescent="0.2">
      <c r="A266" s="30"/>
      <c r="B266" s="31"/>
      <c r="C266" s="60"/>
      <c r="D266" s="51"/>
      <c r="E266" s="50"/>
      <c r="F266" s="31"/>
      <c r="G266" s="30"/>
      <c r="H266" s="30"/>
      <c r="I266" s="30"/>
    </row>
    <row r="267" spans="1:9" s="6" customFormat="1" ht="15.75" x14ac:dyDescent="0.2">
      <c r="A267" s="30"/>
      <c r="B267" s="31"/>
      <c r="C267" s="60"/>
      <c r="D267" s="51"/>
      <c r="E267" s="50"/>
      <c r="F267" s="31"/>
      <c r="G267" s="30"/>
      <c r="H267" s="30"/>
      <c r="I267" s="30"/>
    </row>
    <row r="268" spans="1:9" s="6" customFormat="1" ht="15.75" x14ac:dyDescent="0.2">
      <c r="A268" s="30"/>
      <c r="B268" s="31"/>
      <c r="C268" s="60"/>
      <c r="D268" s="51"/>
      <c r="E268" s="50"/>
      <c r="F268" s="31"/>
      <c r="G268" s="30"/>
      <c r="H268" s="30"/>
      <c r="I268" s="30"/>
    </row>
    <row r="269" spans="1:9" s="6" customFormat="1" ht="15.75" x14ac:dyDescent="0.2">
      <c r="A269" s="30"/>
      <c r="B269" s="31"/>
      <c r="C269" s="60"/>
      <c r="D269" s="51"/>
      <c r="E269" s="50"/>
      <c r="F269" s="31"/>
      <c r="G269" s="30"/>
      <c r="H269" s="30"/>
      <c r="I269" s="30"/>
    </row>
    <row r="270" spans="1:9" s="6" customFormat="1" ht="15.75" x14ac:dyDescent="0.2">
      <c r="A270" s="30"/>
      <c r="B270" s="31"/>
      <c r="C270" s="60"/>
      <c r="D270" s="51"/>
      <c r="E270" s="50"/>
      <c r="F270" s="31"/>
      <c r="G270" s="30"/>
      <c r="H270" s="30"/>
      <c r="I270" s="30"/>
    </row>
    <row r="271" spans="1:9" s="6" customFormat="1" ht="15.75" x14ac:dyDescent="0.2">
      <c r="A271" s="30"/>
      <c r="B271" s="31"/>
      <c r="C271" s="60"/>
      <c r="D271" s="51"/>
      <c r="E271" s="50"/>
      <c r="F271" s="31"/>
      <c r="G271" s="30"/>
      <c r="H271" s="30"/>
      <c r="I271" s="30"/>
    </row>
    <row r="272" spans="1:9" s="6" customFormat="1" ht="15.75" x14ac:dyDescent="0.2">
      <c r="A272" s="30"/>
      <c r="B272" s="31"/>
      <c r="C272" s="60"/>
      <c r="D272" s="51"/>
      <c r="E272" s="50"/>
      <c r="F272" s="31"/>
      <c r="G272" s="30"/>
      <c r="H272" s="30"/>
      <c r="I272" s="30"/>
    </row>
    <row r="273" spans="1:10" s="6" customFormat="1" ht="15.75" x14ac:dyDescent="0.2">
      <c r="A273" s="30"/>
      <c r="B273" s="31"/>
      <c r="C273" s="60"/>
      <c r="D273" s="51"/>
      <c r="E273" s="50"/>
      <c r="F273" s="31"/>
      <c r="G273" s="30"/>
      <c r="H273" s="30"/>
      <c r="I273" s="30"/>
    </row>
    <row r="274" spans="1:10" s="6" customFormat="1" ht="15.75" x14ac:dyDescent="0.2">
      <c r="A274" s="30"/>
      <c r="B274" s="31"/>
      <c r="C274" s="60"/>
      <c r="D274" s="51"/>
      <c r="E274" s="50"/>
      <c r="F274" s="31"/>
      <c r="G274" s="30"/>
      <c r="H274" s="30"/>
      <c r="I274" s="30"/>
    </row>
    <row r="275" spans="1:10" s="74" customFormat="1" ht="15.75" x14ac:dyDescent="0.2">
      <c r="A275" s="56"/>
      <c r="B275" s="31"/>
      <c r="C275" s="60"/>
      <c r="D275" s="51"/>
      <c r="E275" s="50"/>
      <c r="F275" s="31"/>
      <c r="G275" s="30"/>
      <c r="H275" s="30"/>
      <c r="I275" s="30"/>
      <c r="J275" s="73"/>
    </row>
    <row r="276" spans="1:10" s="6" customFormat="1" ht="15.75" x14ac:dyDescent="0.2">
      <c r="A276" s="30"/>
      <c r="B276" s="31"/>
      <c r="C276" s="60"/>
      <c r="D276" s="51"/>
      <c r="E276" s="50"/>
      <c r="F276" s="31"/>
      <c r="G276" s="30"/>
      <c r="H276" s="30"/>
      <c r="I276" s="30"/>
    </row>
    <row r="277" spans="1:10" s="6" customFormat="1" ht="15.75" x14ac:dyDescent="0.2">
      <c r="A277" s="30"/>
      <c r="B277" s="33"/>
      <c r="C277" s="60"/>
      <c r="D277" s="51"/>
      <c r="E277" s="50"/>
      <c r="F277" s="31"/>
      <c r="G277" s="30"/>
      <c r="H277" s="30"/>
      <c r="I277" s="30"/>
    </row>
    <row r="278" spans="1:10" s="6" customFormat="1" ht="15.75" x14ac:dyDescent="0.2">
      <c r="A278" s="30"/>
      <c r="B278" s="31"/>
      <c r="C278" s="60"/>
      <c r="D278" s="51"/>
      <c r="E278" s="50"/>
      <c r="F278" s="31"/>
      <c r="G278" s="30"/>
      <c r="H278" s="30"/>
      <c r="I278" s="30"/>
    </row>
    <row r="279" spans="1:10" s="6" customFormat="1" ht="15.75" x14ac:dyDescent="0.2">
      <c r="A279" s="30"/>
      <c r="B279" s="31"/>
      <c r="C279" s="65"/>
      <c r="D279" s="53"/>
      <c r="E279" s="50"/>
      <c r="F279" s="31"/>
      <c r="G279" s="30"/>
      <c r="H279" s="50"/>
      <c r="I279" s="30"/>
    </row>
    <row r="280" spans="1:10" s="6" customFormat="1" ht="15.75" x14ac:dyDescent="0.2">
      <c r="A280" s="30"/>
      <c r="B280" s="31"/>
      <c r="C280" s="44"/>
      <c r="D280" s="44"/>
      <c r="E280" s="30"/>
      <c r="F280" s="30"/>
      <c r="G280" s="30"/>
      <c r="H280" s="30"/>
      <c r="I280" s="30"/>
    </row>
    <row r="281" spans="1:10" s="6" customFormat="1" ht="15.75" x14ac:dyDescent="0.2">
      <c r="A281" s="30"/>
      <c r="B281" s="31"/>
      <c r="C281" s="44"/>
      <c r="D281" s="44"/>
      <c r="E281" s="30"/>
      <c r="F281" s="30"/>
      <c r="G281" s="30"/>
      <c r="H281" s="30"/>
      <c r="I281" s="30"/>
    </row>
    <row r="282" spans="1:10" s="6" customFormat="1" ht="15.75" x14ac:dyDescent="0.2">
      <c r="A282" s="30"/>
      <c r="B282" s="31"/>
      <c r="C282" s="71"/>
      <c r="D282" s="71"/>
      <c r="E282" s="30"/>
      <c r="F282" s="30"/>
      <c r="G282" s="30"/>
      <c r="H282" s="30"/>
      <c r="I282" s="30"/>
    </row>
    <row r="283" spans="1:10" s="6" customFormat="1" ht="15.75" x14ac:dyDescent="0.2">
      <c r="A283" s="30"/>
      <c r="B283" s="31"/>
      <c r="C283" s="60"/>
      <c r="D283" s="49"/>
      <c r="E283" s="50"/>
      <c r="F283" s="31"/>
      <c r="G283" s="30"/>
      <c r="H283" s="30"/>
      <c r="I283" s="30"/>
    </row>
    <row r="284" spans="1:10" s="6" customFormat="1" ht="15.75" x14ac:dyDescent="0.2">
      <c r="A284" s="30"/>
      <c r="B284" s="31"/>
      <c r="C284" s="60"/>
      <c r="D284" s="49"/>
      <c r="E284" s="50"/>
      <c r="F284" s="31"/>
      <c r="G284" s="30"/>
      <c r="H284" s="30"/>
      <c r="I284" s="30"/>
    </row>
    <row r="285" spans="1:10" s="6" customFormat="1" ht="15.75" x14ac:dyDescent="0.2">
      <c r="A285" s="30"/>
      <c r="B285" s="31"/>
      <c r="C285" s="60"/>
      <c r="D285" s="49"/>
      <c r="E285" s="50"/>
      <c r="F285" s="31"/>
      <c r="G285" s="30"/>
      <c r="H285" s="30"/>
      <c r="I285" s="30"/>
    </row>
    <row r="286" spans="1:10" s="6" customFormat="1" ht="15.75" x14ac:dyDescent="0.2">
      <c r="A286" s="30"/>
      <c r="B286" s="33"/>
      <c r="C286" s="60"/>
      <c r="D286" s="49"/>
      <c r="E286" s="50"/>
      <c r="F286" s="72"/>
      <c r="G286" s="30"/>
      <c r="H286" s="30"/>
      <c r="I286" s="30"/>
    </row>
    <row r="287" spans="1:10" s="6" customFormat="1" ht="15.75" x14ac:dyDescent="0.2">
      <c r="A287" s="30"/>
      <c r="B287" s="31"/>
      <c r="C287" s="60"/>
      <c r="D287" s="49"/>
      <c r="E287" s="50"/>
      <c r="F287" s="31"/>
      <c r="G287" s="30"/>
      <c r="H287" s="30"/>
      <c r="I287" s="30"/>
    </row>
    <row r="288" spans="1:10" s="6" customFormat="1" ht="15.75" x14ac:dyDescent="0.2">
      <c r="A288" s="30"/>
      <c r="B288" s="31"/>
      <c r="C288" s="60"/>
      <c r="D288" s="49"/>
      <c r="E288" s="50"/>
      <c r="F288" s="31"/>
      <c r="G288" s="30"/>
      <c r="H288" s="30"/>
      <c r="I288" s="30"/>
    </row>
    <row r="289" spans="1:10" s="6" customFormat="1" ht="15.75" x14ac:dyDescent="0.2">
      <c r="A289" s="30"/>
      <c r="B289" s="31"/>
      <c r="C289" s="60"/>
      <c r="D289" s="51"/>
      <c r="E289" s="50"/>
      <c r="F289" s="31"/>
      <c r="G289" s="30"/>
      <c r="H289" s="30"/>
      <c r="I289" s="30"/>
    </row>
    <row r="290" spans="1:10" s="6" customFormat="1" ht="15.75" x14ac:dyDescent="0.2">
      <c r="A290" s="30"/>
      <c r="B290" s="31"/>
      <c r="C290" s="60"/>
      <c r="D290" s="49"/>
      <c r="E290" s="50"/>
      <c r="F290" s="31"/>
      <c r="G290" s="30"/>
      <c r="H290" s="30"/>
      <c r="I290" s="30"/>
    </row>
    <row r="291" spans="1:10" s="6" customFormat="1" ht="15.75" x14ac:dyDescent="0.2">
      <c r="A291" s="30"/>
      <c r="B291" s="31"/>
      <c r="C291" s="60"/>
      <c r="D291" s="51"/>
      <c r="E291" s="50"/>
      <c r="F291" s="31"/>
      <c r="G291" s="30"/>
      <c r="H291" s="30"/>
      <c r="I291" s="30"/>
    </row>
    <row r="292" spans="1:10" s="6" customFormat="1" ht="15.75" x14ac:dyDescent="0.2">
      <c r="A292" s="30"/>
      <c r="B292" s="31"/>
      <c r="C292" s="60"/>
      <c r="D292" s="49"/>
      <c r="E292" s="50"/>
      <c r="F292" s="31"/>
      <c r="G292" s="30"/>
      <c r="H292" s="30"/>
      <c r="I292" s="30"/>
    </row>
    <row r="293" spans="1:10" s="6" customFormat="1" ht="15.75" x14ac:dyDescent="0.2">
      <c r="A293" s="30"/>
      <c r="B293" s="31"/>
      <c r="C293" s="60"/>
      <c r="D293" s="51"/>
      <c r="E293" s="50"/>
      <c r="F293" s="31"/>
      <c r="G293" s="30"/>
      <c r="H293" s="30"/>
      <c r="I293" s="30"/>
    </row>
    <row r="294" spans="1:10" s="6" customFormat="1" ht="15.75" x14ac:dyDescent="0.2">
      <c r="A294" s="30"/>
      <c r="B294" s="31"/>
      <c r="C294" s="60"/>
      <c r="D294" s="51"/>
      <c r="E294" s="50"/>
      <c r="F294" s="31"/>
      <c r="G294" s="30"/>
      <c r="H294" s="30"/>
      <c r="I294" s="30"/>
    </row>
    <row r="295" spans="1:10" s="6" customFormat="1" ht="15.75" x14ac:dyDescent="0.2">
      <c r="A295" s="30"/>
      <c r="B295" s="31"/>
      <c r="C295" s="60"/>
      <c r="D295" s="51"/>
      <c r="E295" s="50"/>
      <c r="F295" s="31"/>
      <c r="G295" s="30"/>
      <c r="H295" s="30"/>
      <c r="I295" s="30"/>
    </row>
    <row r="296" spans="1:10" s="6" customFormat="1" ht="15.75" x14ac:dyDescent="0.2">
      <c r="A296" s="30"/>
      <c r="B296" s="31"/>
      <c r="C296" s="60"/>
      <c r="D296" s="51"/>
      <c r="E296" s="50"/>
      <c r="F296" s="31"/>
      <c r="G296" s="30"/>
      <c r="H296" s="30"/>
      <c r="I296" s="30"/>
    </row>
    <row r="297" spans="1:10" s="43" customFormat="1" ht="15.75" x14ac:dyDescent="0.2">
      <c r="A297" s="38"/>
      <c r="B297" s="47"/>
      <c r="C297" s="60"/>
      <c r="D297" s="60"/>
      <c r="E297" s="75"/>
      <c r="F297" s="47"/>
      <c r="G297" s="47"/>
      <c r="H297" s="38"/>
      <c r="I297" s="38"/>
      <c r="J297" s="42"/>
    </row>
    <row r="298" spans="1:10" s="6" customFormat="1" ht="15.75" x14ac:dyDescent="0.2">
      <c r="A298" s="30"/>
      <c r="B298" s="31"/>
      <c r="C298" s="44"/>
      <c r="D298" s="44"/>
      <c r="E298" s="30"/>
      <c r="F298" s="30"/>
      <c r="G298" s="30"/>
      <c r="H298" s="30"/>
      <c r="I298" s="30"/>
    </row>
    <row r="299" spans="1:10" s="74" customFormat="1" ht="15.75" x14ac:dyDescent="0.2">
      <c r="A299" s="56"/>
      <c r="B299" s="31"/>
      <c r="C299" s="34"/>
      <c r="D299" s="34"/>
      <c r="E299" s="30"/>
      <c r="F299" s="30"/>
      <c r="G299" s="30"/>
      <c r="H299" s="30"/>
      <c r="I299" s="30"/>
      <c r="J299" s="73"/>
    </row>
    <row r="300" spans="1:10" s="6" customFormat="1" ht="15.75" x14ac:dyDescent="0.2">
      <c r="A300" s="30"/>
      <c r="B300" s="31"/>
      <c r="C300" s="44"/>
      <c r="D300" s="44"/>
      <c r="E300" s="30"/>
      <c r="F300" s="30"/>
      <c r="G300" s="30"/>
      <c r="H300" s="30"/>
      <c r="I300" s="30"/>
    </row>
    <row r="301" spans="1:10" s="6" customFormat="1" ht="15.75" x14ac:dyDescent="0.2">
      <c r="A301" s="30"/>
      <c r="B301" s="31"/>
      <c r="C301" s="34"/>
      <c r="D301" s="34"/>
      <c r="E301" s="30"/>
      <c r="F301" s="30"/>
      <c r="G301" s="30"/>
      <c r="H301" s="30"/>
      <c r="I301" s="30"/>
    </row>
    <row r="302" spans="1:10" s="6" customFormat="1" ht="15.75" x14ac:dyDescent="0.2">
      <c r="A302" s="30"/>
      <c r="B302" s="31"/>
      <c r="C302" s="44"/>
      <c r="D302" s="44"/>
      <c r="E302" s="30"/>
      <c r="F302" s="30"/>
      <c r="G302" s="30"/>
      <c r="H302" s="30"/>
      <c r="I302" s="30"/>
    </row>
    <row r="303" spans="1:10" s="6" customFormat="1" ht="15.75" x14ac:dyDescent="0.2">
      <c r="A303" s="30"/>
      <c r="B303" s="31"/>
      <c r="C303" s="44"/>
      <c r="D303" s="44"/>
      <c r="E303" s="30"/>
      <c r="F303" s="30"/>
      <c r="G303" s="30"/>
      <c r="H303" s="30"/>
      <c r="I303" s="30"/>
    </row>
    <row r="304" spans="1:10" s="6" customFormat="1" ht="15.75" x14ac:dyDescent="0.2">
      <c r="A304" s="30"/>
      <c r="B304" s="31"/>
      <c r="C304" s="71"/>
      <c r="D304" s="71"/>
      <c r="E304" s="30"/>
      <c r="F304" s="30"/>
      <c r="G304" s="30"/>
      <c r="H304" s="30"/>
      <c r="I304" s="30"/>
    </row>
    <row r="305" spans="1:9" s="6" customFormat="1" ht="15.75" x14ac:dyDescent="0.2">
      <c r="A305" s="30"/>
      <c r="B305" s="31"/>
      <c r="C305" s="60"/>
      <c r="D305" s="49"/>
      <c r="E305" s="50"/>
      <c r="F305" s="31"/>
      <c r="G305" s="30"/>
      <c r="H305" s="30"/>
      <c r="I305" s="30"/>
    </row>
    <row r="306" spans="1:9" s="6" customFormat="1" ht="15.75" x14ac:dyDescent="0.2">
      <c r="A306" s="30"/>
      <c r="B306" s="31"/>
      <c r="C306" s="60"/>
      <c r="D306" s="49"/>
      <c r="E306" s="50"/>
      <c r="F306" s="31"/>
      <c r="G306" s="30"/>
      <c r="H306" s="30"/>
      <c r="I306" s="30"/>
    </row>
    <row r="307" spans="1:9" s="6" customFormat="1" ht="15.75" x14ac:dyDescent="0.2">
      <c r="A307" s="30"/>
      <c r="B307" s="31"/>
      <c r="C307" s="60"/>
      <c r="D307" s="49"/>
      <c r="E307" s="50"/>
      <c r="F307" s="31"/>
      <c r="G307" s="30"/>
      <c r="H307" s="30"/>
      <c r="I307" s="30"/>
    </row>
    <row r="308" spans="1:9" s="6" customFormat="1" ht="15.75" x14ac:dyDescent="0.2">
      <c r="A308" s="30"/>
      <c r="B308" s="33"/>
      <c r="C308" s="60"/>
      <c r="D308" s="49"/>
      <c r="E308" s="50"/>
      <c r="F308" s="72"/>
      <c r="G308" s="30"/>
      <c r="H308" s="30"/>
      <c r="I308" s="30"/>
    </row>
    <row r="309" spans="1:9" s="6" customFormat="1" ht="15.75" x14ac:dyDescent="0.2">
      <c r="A309" s="30"/>
      <c r="B309" s="31"/>
      <c r="C309" s="60"/>
      <c r="D309" s="49"/>
      <c r="E309" s="50"/>
      <c r="F309" s="31"/>
      <c r="G309" s="30"/>
      <c r="H309" s="30"/>
      <c r="I309" s="30"/>
    </row>
    <row r="310" spans="1:9" s="6" customFormat="1" ht="15.75" x14ac:dyDescent="0.2">
      <c r="A310" s="30"/>
      <c r="B310" s="31"/>
      <c r="C310" s="60"/>
      <c r="D310" s="49"/>
      <c r="E310" s="50"/>
      <c r="F310" s="31"/>
      <c r="G310" s="30"/>
      <c r="H310" s="30"/>
      <c r="I310" s="30"/>
    </row>
    <row r="311" spans="1:9" s="6" customFormat="1" ht="15.75" x14ac:dyDescent="0.2">
      <c r="A311" s="30"/>
      <c r="B311" s="31"/>
      <c r="C311" s="60"/>
      <c r="D311" s="51"/>
      <c r="E311" s="50"/>
      <c r="F311" s="31"/>
      <c r="G311" s="30"/>
      <c r="H311" s="30"/>
      <c r="I311" s="30"/>
    </row>
    <row r="312" spans="1:9" s="6" customFormat="1" ht="15.75" x14ac:dyDescent="0.2">
      <c r="A312" s="30"/>
      <c r="B312" s="31"/>
      <c r="C312" s="60"/>
      <c r="D312" s="49"/>
      <c r="E312" s="50"/>
      <c r="F312" s="31"/>
      <c r="G312" s="30"/>
      <c r="H312" s="30"/>
      <c r="I312" s="30"/>
    </row>
    <row r="313" spans="1:9" s="6" customFormat="1" ht="15.75" x14ac:dyDescent="0.2">
      <c r="A313" s="30"/>
      <c r="B313" s="31"/>
      <c r="C313" s="60"/>
      <c r="D313" s="51"/>
      <c r="E313" s="50"/>
      <c r="F313" s="31"/>
      <c r="G313" s="30"/>
      <c r="H313" s="30"/>
      <c r="I313" s="30"/>
    </row>
    <row r="314" spans="1:9" s="6" customFormat="1" ht="15.75" x14ac:dyDescent="0.2">
      <c r="A314" s="30"/>
      <c r="B314" s="31"/>
      <c r="C314" s="60"/>
      <c r="D314" s="49"/>
      <c r="E314" s="50"/>
      <c r="F314" s="31"/>
      <c r="G314" s="30"/>
      <c r="H314" s="30"/>
      <c r="I314" s="30"/>
    </row>
    <row r="315" spans="1:9" s="6" customFormat="1" ht="15.75" x14ac:dyDescent="0.2">
      <c r="A315" s="30"/>
      <c r="B315" s="31"/>
      <c r="C315" s="60"/>
      <c r="D315" s="51"/>
      <c r="E315" s="50"/>
      <c r="F315" s="31"/>
      <c r="G315" s="30"/>
      <c r="H315" s="30"/>
      <c r="I315" s="30"/>
    </row>
    <row r="316" spans="1:9" s="6" customFormat="1" ht="15.75" x14ac:dyDescent="0.2">
      <c r="A316" s="30"/>
      <c r="B316" s="31"/>
      <c r="C316" s="60"/>
      <c r="D316" s="51"/>
      <c r="E316" s="50"/>
      <c r="F316" s="31"/>
      <c r="G316" s="30"/>
      <c r="H316" s="30"/>
      <c r="I316" s="30"/>
    </row>
    <row r="317" spans="1:9" s="6" customFormat="1" ht="15.75" x14ac:dyDescent="0.2">
      <c r="A317" s="30"/>
      <c r="B317" s="31"/>
      <c r="C317" s="60"/>
      <c r="D317" s="51"/>
      <c r="E317" s="50"/>
      <c r="F317" s="31"/>
      <c r="G317" s="30"/>
      <c r="H317" s="30"/>
      <c r="I317" s="30"/>
    </row>
    <row r="318" spans="1:9" s="6" customFormat="1" ht="15.75" x14ac:dyDescent="0.2">
      <c r="A318" s="30"/>
      <c r="B318" s="31"/>
      <c r="C318" s="60"/>
      <c r="D318" s="51"/>
      <c r="E318" s="50"/>
      <c r="F318" s="31"/>
      <c r="G318" s="30"/>
      <c r="H318" s="30"/>
      <c r="I318" s="30"/>
    </row>
    <row r="319" spans="1:9" s="6" customFormat="1" ht="15.75" x14ac:dyDescent="0.2">
      <c r="A319" s="30"/>
      <c r="B319" s="31"/>
      <c r="C319" s="60"/>
      <c r="D319" s="49"/>
      <c r="E319" s="50"/>
      <c r="F319" s="31"/>
      <c r="G319" s="31"/>
      <c r="H319" s="30"/>
      <c r="I319" s="30"/>
    </row>
    <row r="320" spans="1:9" s="6" customFormat="1" ht="15.75" x14ac:dyDescent="0.2">
      <c r="A320" s="30"/>
      <c r="B320" s="31"/>
      <c r="C320" s="60"/>
      <c r="D320" s="51"/>
      <c r="E320" s="50"/>
      <c r="F320" s="31"/>
      <c r="G320" s="30"/>
      <c r="H320" s="30"/>
      <c r="I320" s="30"/>
    </row>
    <row r="321" spans="1:9" s="6" customFormat="1" ht="15.75" x14ac:dyDescent="0.2">
      <c r="A321" s="30"/>
      <c r="B321" s="31"/>
      <c r="C321" s="60"/>
      <c r="D321" s="51"/>
      <c r="E321" s="50"/>
      <c r="F321" s="31"/>
      <c r="G321" s="30"/>
      <c r="H321" s="30"/>
      <c r="I321" s="30"/>
    </row>
    <row r="322" spans="1:9" s="6" customFormat="1" ht="15.75" x14ac:dyDescent="0.2">
      <c r="A322" s="30"/>
      <c r="B322" s="31"/>
      <c r="C322" s="60"/>
      <c r="D322" s="49"/>
      <c r="E322" s="50"/>
      <c r="F322" s="31"/>
      <c r="G322" s="30"/>
      <c r="H322" s="30"/>
      <c r="I322" s="30"/>
    </row>
    <row r="323" spans="1:9" s="6" customFormat="1" ht="15.75" x14ac:dyDescent="0.2">
      <c r="A323" s="30"/>
      <c r="B323" s="31"/>
      <c r="C323" s="60"/>
      <c r="D323" s="51"/>
      <c r="E323" s="50"/>
      <c r="F323" s="31"/>
      <c r="G323" s="30"/>
      <c r="H323" s="30"/>
      <c r="I323" s="30"/>
    </row>
    <row r="324" spans="1:9" s="6" customFormat="1" ht="15.75" x14ac:dyDescent="0.2">
      <c r="A324" s="30"/>
      <c r="B324" s="31"/>
      <c r="C324" s="60"/>
      <c r="D324" s="51"/>
      <c r="E324" s="50"/>
      <c r="F324" s="31"/>
      <c r="G324" s="30"/>
      <c r="H324" s="30"/>
      <c r="I324" s="30"/>
    </row>
    <row r="325" spans="1:9" s="6" customFormat="1" ht="15.75" x14ac:dyDescent="0.2">
      <c r="A325" s="30"/>
      <c r="B325" s="31"/>
      <c r="C325" s="60"/>
      <c r="D325" s="51"/>
      <c r="E325" s="50"/>
      <c r="F325" s="31"/>
      <c r="G325" s="30"/>
      <c r="H325" s="30"/>
      <c r="I325" s="30"/>
    </row>
    <row r="326" spans="1:9" s="6" customFormat="1" ht="15.75" x14ac:dyDescent="0.2">
      <c r="A326" s="30"/>
      <c r="B326" s="31"/>
      <c r="C326" s="60"/>
      <c r="D326" s="51"/>
      <c r="E326" s="50"/>
      <c r="F326" s="31"/>
      <c r="G326" s="30"/>
      <c r="H326" s="30"/>
      <c r="I326" s="30"/>
    </row>
    <row r="327" spans="1:9" s="6" customFormat="1" ht="15.75" x14ac:dyDescent="0.2">
      <c r="A327" s="30"/>
      <c r="B327" s="31"/>
      <c r="C327" s="60"/>
      <c r="D327" s="51"/>
      <c r="E327" s="50"/>
      <c r="F327" s="31"/>
      <c r="G327" s="30"/>
      <c r="H327" s="30"/>
      <c r="I327" s="30"/>
    </row>
    <row r="328" spans="1:9" s="6" customFormat="1" ht="15.75" x14ac:dyDescent="0.2">
      <c r="A328" s="30"/>
      <c r="B328" s="31"/>
      <c r="C328" s="60"/>
      <c r="D328" s="51"/>
      <c r="E328" s="50"/>
      <c r="F328" s="31"/>
      <c r="G328" s="30"/>
      <c r="H328" s="30"/>
      <c r="I328" s="30"/>
    </row>
    <row r="329" spans="1:9" s="6" customFormat="1" ht="15.75" x14ac:dyDescent="0.2">
      <c r="A329" s="30"/>
      <c r="B329" s="31"/>
      <c r="C329" s="60"/>
      <c r="D329" s="51"/>
      <c r="E329" s="50"/>
      <c r="F329" s="31"/>
      <c r="G329" s="30"/>
      <c r="H329" s="30"/>
      <c r="I329" s="30"/>
    </row>
    <row r="330" spans="1:9" s="6" customFormat="1" ht="15.75" x14ac:dyDescent="0.2">
      <c r="A330" s="30"/>
      <c r="B330" s="31"/>
      <c r="C330" s="60"/>
      <c r="D330" s="51"/>
      <c r="E330" s="50"/>
      <c r="F330" s="31"/>
      <c r="G330" s="30"/>
      <c r="H330" s="30"/>
      <c r="I330" s="30"/>
    </row>
    <row r="331" spans="1:9" s="6" customFormat="1" ht="15.75" x14ac:dyDescent="0.2">
      <c r="A331" s="30"/>
      <c r="B331" s="31"/>
      <c r="C331" s="60"/>
      <c r="D331" s="51"/>
      <c r="E331" s="50"/>
      <c r="F331" s="31"/>
      <c r="G331" s="30"/>
      <c r="H331" s="30"/>
      <c r="I331" s="30"/>
    </row>
    <row r="332" spans="1:9" s="6" customFormat="1" ht="15.75" x14ac:dyDescent="0.2">
      <c r="A332" s="30"/>
      <c r="B332" s="31"/>
      <c r="C332" s="60"/>
      <c r="D332" s="51"/>
      <c r="E332" s="50"/>
      <c r="F332" s="31"/>
      <c r="G332" s="30"/>
      <c r="H332" s="30"/>
      <c r="I332" s="30"/>
    </row>
    <row r="333" spans="1:9" s="6" customFormat="1" ht="15.75" x14ac:dyDescent="0.2">
      <c r="A333" s="30"/>
      <c r="B333" s="31"/>
      <c r="C333" s="60"/>
      <c r="D333" s="51"/>
      <c r="E333" s="50"/>
      <c r="F333" s="31"/>
      <c r="G333" s="30"/>
      <c r="H333" s="30"/>
      <c r="I333" s="30"/>
    </row>
    <row r="334" spans="1:9" s="6" customFormat="1" ht="15.75" x14ac:dyDescent="0.2">
      <c r="A334" s="30"/>
      <c r="B334" s="31"/>
      <c r="C334" s="60"/>
      <c r="D334" s="51"/>
      <c r="E334" s="50"/>
      <c r="F334" s="31"/>
      <c r="G334" s="30"/>
      <c r="H334" s="30"/>
      <c r="I334" s="30"/>
    </row>
    <row r="335" spans="1:9" s="6" customFormat="1" ht="15.75" x14ac:dyDescent="0.2">
      <c r="A335" s="30"/>
      <c r="B335" s="33"/>
      <c r="C335" s="60"/>
      <c r="D335" s="51"/>
      <c r="E335" s="50"/>
      <c r="F335" s="31"/>
      <c r="G335" s="30"/>
      <c r="H335" s="30"/>
      <c r="I335" s="30"/>
    </row>
    <row r="336" spans="1:9" s="6" customFormat="1" ht="15.75" x14ac:dyDescent="0.2">
      <c r="A336" s="30"/>
      <c r="B336" s="31"/>
      <c r="C336" s="60"/>
      <c r="D336" s="51"/>
      <c r="E336" s="50"/>
      <c r="F336" s="31"/>
      <c r="G336" s="30"/>
      <c r="H336" s="30"/>
      <c r="I336" s="30"/>
    </row>
    <row r="337" spans="1:9" s="6" customFormat="1" ht="15.75" x14ac:dyDescent="0.2">
      <c r="A337" s="30"/>
      <c r="B337" s="31"/>
      <c r="C337" s="65"/>
      <c r="D337" s="53"/>
      <c r="E337" s="50"/>
      <c r="F337" s="31"/>
      <c r="G337" s="30"/>
      <c r="H337" s="50"/>
      <c r="I337" s="30"/>
    </row>
    <row r="338" spans="1:9" s="6" customFormat="1" ht="15.75" x14ac:dyDescent="0.2">
      <c r="A338" s="30"/>
      <c r="B338" s="31"/>
      <c r="C338" s="60"/>
      <c r="D338" s="49"/>
      <c r="E338" s="50"/>
      <c r="F338" s="31"/>
      <c r="G338" s="30"/>
      <c r="H338" s="30"/>
      <c r="I338" s="30"/>
    </row>
    <row r="339" spans="1:9" s="6" customFormat="1" ht="15.75" x14ac:dyDescent="0.2">
      <c r="A339" s="30"/>
      <c r="B339" s="31"/>
      <c r="C339" s="60"/>
      <c r="D339" s="49"/>
      <c r="E339" s="50"/>
      <c r="F339" s="31"/>
      <c r="G339" s="30"/>
      <c r="H339" s="30"/>
      <c r="I339" s="30"/>
    </row>
    <row r="340" spans="1:9" s="6" customFormat="1" ht="15.75" x14ac:dyDescent="0.2">
      <c r="A340" s="30"/>
      <c r="B340" s="31"/>
      <c r="C340" s="60"/>
      <c r="D340" s="49"/>
      <c r="E340" s="50"/>
      <c r="F340" s="31"/>
      <c r="G340" s="30"/>
      <c r="H340" s="30"/>
      <c r="I340" s="30"/>
    </row>
    <row r="341" spans="1:9" s="6" customFormat="1" ht="15.75" x14ac:dyDescent="0.2">
      <c r="A341" s="30"/>
      <c r="B341" s="31"/>
      <c r="C341" s="60"/>
      <c r="D341" s="49"/>
      <c r="E341" s="50"/>
      <c r="F341" s="31"/>
      <c r="G341" s="30"/>
      <c r="H341" s="30"/>
      <c r="I341" s="30"/>
    </row>
    <row r="342" spans="1:9" s="6" customFormat="1" ht="15.75" x14ac:dyDescent="0.2">
      <c r="A342" s="30"/>
      <c r="B342" s="31"/>
      <c r="C342" s="60"/>
      <c r="D342" s="49"/>
      <c r="E342" s="50"/>
      <c r="F342" s="31"/>
      <c r="G342" s="30"/>
      <c r="H342" s="30"/>
      <c r="I342" s="30"/>
    </row>
    <row r="343" spans="1:9" s="6" customFormat="1" ht="15.75" x14ac:dyDescent="0.2">
      <c r="A343" s="30"/>
      <c r="B343" s="31"/>
      <c r="C343" s="60"/>
      <c r="D343" s="49"/>
      <c r="E343" s="50"/>
      <c r="F343" s="31"/>
      <c r="G343" s="30"/>
      <c r="H343" s="30"/>
      <c r="I343" s="30"/>
    </row>
    <row r="344" spans="1:9" s="6" customFormat="1" ht="34.5" customHeight="1" x14ac:dyDescent="0.2">
      <c r="A344" s="204" t="s">
        <v>975</v>
      </c>
      <c r="B344" s="205"/>
      <c r="C344" s="76">
        <f>SUM(C6:C343)</f>
        <v>1121600</v>
      </c>
      <c r="D344" s="77"/>
      <c r="E344" s="78"/>
      <c r="F344" s="79"/>
      <c r="G344" s="80"/>
      <c r="H344" s="80"/>
      <c r="I344" s="80"/>
    </row>
    <row r="345" spans="1:9" s="6" customFormat="1" ht="18.75" x14ac:dyDescent="0.2">
      <c r="A345" s="7"/>
      <c r="B345" s="8"/>
      <c r="C345" s="9"/>
      <c r="D345" s="13"/>
      <c r="E345" s="11"/>
      <c r="F345" s="8"/>
      <c r="G345" s="12"/>
      <c r="H345" s="12"/>
      <c r="I345" s="12"/>
    </row>
    <row r="346" spans="1:9" s="6" customFormat="1" ht="18.75" x14ac:dyDescent="0.2">
      <c r="A346" s="7"/>
      <c r="B346" s="8"/>
      <c r="C346" s="9"/>
      <c r="D346" s="10"/>
      <c r="E346" s="11"/>
      <c r="F346" s="8"/>
      <c r="G346" s="12"/>
      <c r="H346" s="12"/>
      <c r="I346" s="12"/>
    </row>
    <row r="347" spans="1:9" s="6" customFormat="1" ht="18.75" x14ac:dyDescent="0.2">
      <c r="A347" s="7"/>
      <c r="B347" s="8"/>
      <c r="C347" s="9"/>
      <c r="D347" s="13"/>
      <c r="E347" s="11"/>
      <c r="F347" s="8"/>
      <c r="G347" s="12"/>
      <c r="H347" s="12"/>
      <c r="I347" s="12"/>
    </row>
    <row r="348" spans="1:9" s="6" customFormat="1" ht="18.75" x14ac:dyDescent="0.2">
      <c r="A348" s="7"/>
      <c r="B348" s="8"/>
      <c r="C348" s="9"/>
      <c r="D348" s="10"/>
      <c r="E348" s="11"/>
      <c r="F348" s="8"/>
      <c r="G348" s="12"/>
      <c r="H348" s="12"/>
      <c r="I348" s="12"/>
    </row>
    <row r="349" spans="1:9" s="6" customFormat="1" ht="18.75" x14ac:dyDescent="0.2">
      <c r="A349" s="7"/>
      <c r="B349" s="8"/>
      <c r="C349" s="9"/>
      <c r="D349" s="10"/>
      <c r="E349" s="11"/>
      <c r="F349" s="8"/>
      <c r="G349" s="12"/>
      <c r="H349" s="12"/>
      <c r="I349" s="12"/>
    </row>
    <row r="350" spans="1:9" s="6" customFormat="1" ht="18.75" x14ac:dyDescent="0.2">
      <c r="A350" s="7"/>
      <c r="B350" s="8"/>
      <c r="C350" s="9"/>
      <c r="D350" s="10"/>
      <c r="E350" s="11"/>
      <c r="F350" s="8"/>
      <c r="G350" s="12"/>
      <c r="H350" s="12"/>
      <c r="I350" s="12"/>
    </row>
    <row r="351" spans="1:9" s="6" customFormat="1" ht="18.75" x14ac:dyDescent="0.2">
      <c r="A351" s="7"/>
      <c r="B351" s="8"/>
      <c r="C351" s="9"/>
      <c r="D351" s="10"/>
      <c r="E351" s="11"/>
      <c r="F351" s="8"/>
      <c r="G351" s="12"/>
      <c r="H351" s="12"/>
      <c r="I351" s="12"/>
    </row>
    <row r="352" spans="1:9" s="6" customFormat="1" ht="18.75" x14ac:dyDescent="0.2">
      <c r="A352" s="7"/>
      <c r="B352" s="8"/>
      <c r="C352" s="9"/>
      <c r="D352" s="13"/>
      <c r="E352" s="11"/>
      <c r="F352" s="8"/>
      <c r="G352" s="12"/>
      <c r="H352" s="12"/>
      <c r="I352" s="12"/>
    </row>
    <row r="353" spans="1:9" s="6" customFormat="1" ht="18.75" x14ac:dyDescent="0.2">
      <c r="A353" s="7"/>
      <c r="B353" s="8"/>
      <c r="C353" s="9"/>
      <c r="D353" s="10"/>
      <c r="E353" s="11"/>
      <c r="F353" s="8"/>
      <c r="G353" s="12"/>
      <c r="H353" s="12"/>
      <c r="I353" s="12"/>
    </row>
    <row r="354" spans="1:9" s="6" customFormat="1" ht="18.75" x14ac:dyDescent="0.2">
      <c r="A354" s="7"/>
      <c r="B354" s="8"/>
      <c r="C354" s="9"/>
      <c r="D354" s="10"/>
      <c r="E354" s="11"/>
      <c r="F354" s="8"/>
      <c r="G354" s="12"/>
      <c r="H354" s="12"/>
      <c r="I354" s="12"/>
    </row>
    <row r="355" spans="1:9" s="6" customFormat="1" ht="18.75" x14ac:dyDescent="0.2">
      <c r="A355" s="7"/>
      <c r="B355" s="8"/>
      <c r="C355" s="9"/>
      <c r="D355" s="10"/>
      <c r="E355" s="11"/>
      <c r="F355" s="8"/>
      <c r="G355" s="12"/>
      <c r="H355" s="12"/>
      <c r="I355" s="12"/>
    </row>
    <row r="356" spans="1:9" s="6" customFormat="1" ht="18.75" x14ac:dyDescent="0.2">
      <c r="A356" s="7"/>
      <c r="B356" s="8"/>
      <c r="C356" s="9"/>
      <c r="D356" s="10"/>
      <c r="E356" s="11"/>
      <c r="F356" s="8"/>
      <c r="G356" s="12"/>
      <c r="H356" s="12"/>
      <c r="I356" s="12"/>
    </row>
    <row r="357" spans="1:9" s="6" customFormat="1" ht="18.75" x14ac:dyDescent="0.2">
      <c r="A357" s="7"/>
      <c r="B357" s="8"/>
      <c r="C357" s="9"/>
      <c r="D357" s="10"/>
      <c r="E357" s="11"/>
      <c r="F357" s="8"/>
      <c r="G357" s="12"/>
      <c r="H357" s="12"/>
      <c r="I357" s="12"/>
    </row>
    <row r="358" spans="1:9" s="6" customFormat="1" ht="18.75" x14ac:dyDescent="0.2">
      <c r="A358" s="7"/>
      <c r="B358" s="8"/>
      <c r="C358" s="9"/>
      <c r="D358" s="10"/>
      <c r="E358" s="11"/>
      <c r="F358" s="8"/>
      <c r="G358" s="12"/>
      <c r="H358" s="12"/>
      <c r="I358" s="12"/>
    </row>
    <row r="359" spans="1:9" s="6" customFormat="1" ht="18.75" x14ac:dyDescent="0.2">
      <c r="A359" s="7"/>
      <c r="B359" s="8"/>
      <c r="C359" s="9"/>
      <c r="D359" s="10"/>
      <c r="E359" s="11"/>
      <c r="F359" s="8"/>
      <c r="G359" s="12"/>
      <c r="H359" s="12"/>
      <c r="I359" s="12"/>
    </row>
    <row r="360" spans="1:9" s="6" customFormat="1" ht="18.75" x14ac:dyDescent="0.2">
      <c r="A360" s="7"/>
      <c r="B360" s="14"/>
      <c r="C360" s="15"/>
      <c r="D360" s="13"/>
      <c r="E360" s="11"/>
      <c r="F360" s="16"/>
      <c r="G360" s="7"/>
      <c r="H360" s="12"/>
      <c r="I360" s="7"/>
    </row>
    <row r="361" spans="1:9" s="6" customFormat="1" ht="18.75" x14ac:dyDescent="0.2">
      <c r="A361" s="7"/>
      <c r="B361" s="14"/>
      <c r="C361" s="15"/>
      <c r="D361" s="13"/>
      <c r="E361" s="11"/>
      <c r="F361" s="14"/>
      <c r="G361" s="7"/>
      <c r="H361" s="12"/>
      <c r="I361" s="7"/>
    </row>
    <row r="362" spans="1:9" s="6" customFormat="1" ht="18.75" x14ac:dyDescent="0.2">
      <c r="A362" s="7"/>
      <c r="B362" s="14"/>
      <c r="C362" s="15"/>
      <c r="D362" s="13"/>
      <c r="E362" s="11"/>
      <c r="F362" s="14"/>
      <c r="G362" s="7"/>
      <c r="H362" s="12"/>
      <c r="I362" s="7"/>
    </row>
    <row r="363" spans="1:9" s="6" customFormat="1" ht="18.75" x14ac:dyDescent="0.2">
      <c r="A363" s="7"/>
      <c r="B363" s="14"/>
      <c r="C363" s="15"/>
      <c r="D363" s="13"/>
      <c r="E363" s="11"/>
      <c r="F363" s="14"/>
      <c r="G363" s="7"/>
      <c r="H363" s="12"/>
      <c r="I363" s="7"/>
    </row>
    <row r="364" spans="1:9" s="6" customFormat="1" ht="18.75" x14ac:dyDescent="0.2">
      <c r="A364" s="7"/>
      <c r="B364" s="14"/>
      <c r="C364" s="15"/>
      <c r="D364" s="13"/>
      <c r="E364" s="11"/>
      <c r="F364" s="14"/>
      <c r="G364" s="7"/>
      <c r="H364" s="12"/>
      <c r="I364" s="7"/>
    </row>
    <row r="365" spans="1:9" s="6" customFormat="1" ht="18.75" x14ac:dyDescent="0.2">
      <c r="A365" s="7"/>
      <c r="B365" s="14"/>
      <c r="C365" s="15"/>
      <c r="D365" s="13"/>
      <c r="E365" s="11"/>
      <c r="F365" s="14"/>
      <c r="G365" s="7"/>
      <c r="H365" s="12"/>
      <c r="I365" s="7"/>
    </row>
    <row r="366" spans="1:9" s="6" customFormat="1" ht="18.75" x14ac:dyDescent="0.2">
      <c r="A366" s="7"/>
      <c r="B366" s="14"/>
      <c r="C366" s="15"/>
      <c r="D366" s="13"/>
      <c r="E366" s="11"/>
      <c r="F366" s="14"/>
      <c r="G366" s="7"/>
      <c r="H366" s="12"/>
      <c r="I366" s="7"/>
    </row>
    <row r="367" spans="1:9" s="6" customFormat="1" ht="18.75" x14ac:dyDescent="0.2">
      <c r="A367" s="7"/>
      <c r="B367" s="14"/>
      <c r="C367" s="15"/>
      <c r="D367" s="10"/>
      <c r="E367" s="11"/>
      <c r="F367" s="14"/>
      <c r="G367" s="7"/>
      <c r="H367" s="12"/>
      <c r="I367" s="7"/>
    </row>
    <row r="368" spans="1:9" s="6" customFormat="1" ht="18.75" x14ac:dyDescent="0.2">
      <c r="A368" s="7"/>
      <c r="B368" s="14"/>
      <c r="C368" s="15"/>
      <c r="D368" s="13"/>
      <c r="E368" s="11"/>
      <c r="F368" s="14"/>
      <c r="G368" s="7"/>
      <c r="H368" s="12"/>
      <c r="I368" s="7"/>
    </row>
    <row r="369" spans="1:9" s="6" customFormat="1" ht="18.75" x14ac:dyDescent="0.2">
      <c r="A369" s="7"/>
      <c r="B369" s="14"/>
      <c r="C369" s="15"/>
      <c r="D369" s="10"/>
      <c r="E369" s="11"/>
      <c r="F369" s="14"/>
      <c r="G369" s="7"/>
      <c r="H369" s="12"/>
      <c r="I369" s="7"/>
    </row>
    <row r="370" spans="1:9" s="6" customFormat="1" ht="18.75" x14ac:dyDescent="0.2">
      <c r="A370" s="7"/>
      <c r="B370" s="14"/>
      <c r="C370" s="15"/>
      <c r="D370" s="13"/>
      <c r="E370" s="11"/>
      <c r="F370" s="14"/>
      <c r="G370" s="7"/>
      <c r="H370" s="12"/>
      <c r="I370" s="7"/>
    </row>
    <row r="371" spans="1:9" s="6" customFormat="1" ht="18.75" x14ac:dyDescent="0.2">
      <c r="A371" s="7"/>
      <c r="B371" s="14"/>
      <c r="C371" s="15"/>
      <c r="D371" s="10"/>
      <c r="E371" s="11"/>
      <c r="F371" s="14"/>
      <c r="G371" s="7"/>
      <c r="H371" s="12"/>
      <c r="I371" s="7"/>
    </row>
    <row r="372" spans="1:9" s="6" customFormat="1" ht="18.75" x14ac:dyDescent="0.2">
      <c r="A372" s="7"/>
      <c r="B372" s="14"/>
      <c r="C372" s="15"/>
      <c r="D372" s="10"/>
      <c r="E372" s="11"/>
      <c r="F372" s="14"/>
      <c r="G372" s="7"/>
      <c r="H372" s="12"/>
      <c r="I372" s="7"/>
    </row>
    <row r="373" spans="1:9" s="6" customFormat="1" ht="18.75" x14ac:dyDescent="0.2">
      <c r="A373" s="7"/>
      <c r="B373" s="14"/>
      <c r="C373" s="15"/>
      <c r="D373" s="10"/>
      <c r="E373" s="11"/>
      <c r="F373" s="14"/>
      <c r="G373" s="7"/>
      <c r="H373" s="12"/>
      <c r="I373" s="7"/>
    </row>
    <row r="374" spans="1:9" s="6" customFormat="1" ht="18.75" x14ac:dyDescent="0.2">
      <c r="A374" s="7"/>
      <c r="B374" s="14"/>
      <c r="C374" s="15"/>
      <c r="D374" s="10"/>
      <c r="E374" s="11"/>
      <c r="F374" s="14"/>
      <c r="G374" s="7"/>
      <c r="H374" s="12"/>
      <c r="I374" s="7"/>
    </row>
    <row r="375" spans="1:9" s="6" customFormat="1" ht="18.75" x14ac:dyDescent="0.2">
      <c r="A375" s="7"/>
      <c r="B375" s="14"/>
      <c r="C375" s="15"/>
      <c r="D375" s="13"/>
      <c r="E375" s="11"/>
      <c r="F375" s="14"/>
      <c r="G375" s="7"/>
      <c r="H375" s="12"/>
      <c r="I375" s="7"/>
    </row>
    <row r="376" spans="1:9" s="6" customFormat="1" ht="18.75" x14ac:dyDescent="0.2">
      <c r="A376" s="7"/>
      <c r="B376" s="14"/>
      <c r="C376" s="15"/>
      <c r="D376" s="10"/>
      <c r="E376" s="11"/>
      <c r="F376" s="14"/>
      <c r="G376" s="7"/>
      <c r="H376" s="12"/>
      <c r="I376" s="7"/>
    </row>
    <row r="377" spans="1:9" s="6" customFormat="1" ht="18.75" x14ac:dyDescent="0.2">
      <c r="A377" s="7"/>
      <c r="B377" s="14"/>
      <c r="C377" s="15"/>
      <c r="D377" s="10"/>
      <c r="E377" s="11"/>
      <c r="F377" s="14"/>
      <c r="G377" s="7"/>
      <c r="H377" s="12"/>
      <c r="I377" s="7"/>
    </row>
    <row r="378" spans="1:9" s="6" customFormat="1" x14ac:dyDescent="0.2">
      <c r="B378" s="17"/>
      <c r="E378" s="27"/>
    </row>
    <row r="379" spans="1:9" s="6" customFormat="1" x14ac:dyDescent="0.2">
      <c r="B379" s="17"/>
      <c r="E379" s="27"/>
    </row>
    <row r="380" spans="1:9" s="6" customFormat="1" x14ac:dyDescent="0.2">
      <c r="B380" s="17"/>
      <c r="E380" s="27"/>
    </row>
  </sheetData>
  <mergeCells count="6">
    <mergeCell ref="A1:I1"/>
    <mergeCell ref="A2:I2"/>
    <mergeCell ref="A3:I3"/>
    <mergeCell ref="A4:I4"/>
    <mergeCell ref="A344:B344"/>
    <mergeCell ref="A7:B7"/>
  </mergeCells>
  <printOptions horizontalCentered="1"/>
  <pageMargins left="0.25" right="0.25" top="0.75" bottom="0.75" header="0.3" footer="0.3"/>
  <pageSetup paperSize="9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O383"/>
  <sheetViews>
    <sheetView tabSelected="1" view="pageBreakPreview" topLeftCell="A19" zoomScale="130" zoomScaleNormal="100" zoomScaleSheetLayoutView="130" workbookViewId="0">
      <selection activeCell="E21" sqref="E21"/>
    </sheetView>
  </sheetViews>
  <sheetFormatPr defaultRowHeight="14.25" x14ac:dyDescent="0.2"/>
  <cols>
    <col min="1" max="1" width="8.25" style="3" customWidth="1"/>
    <col min="2" max="2" width="26" style="28" customWidth="1"/>
    <col min="3" max="3" width="18.125" style="3" customWidth="1"/>
    <col min="4" max="4" width="12.875" style="3" customWidth="1"/>
    <col min="5" max="5" width="10" style="28" customWidth="1"/>
    <col min="6" max="6" width="14.375" style="3" customWidth="1"/>
    <col min="7" max="7" width="15.75" style="3" customWidth="1"/>
    <col min="8" max="8" width="13" style="3" customWidth="1"/>
    <col min="9" max="9" width="16.125" style="3" customWidth="1"/>
    <col min="10" max="16384" width="9" style="3"/>
  </cols>
  <sheetData>
    <row r="1" spans="1:15" ht="20.25" x14ac:dyDescent="0.3">
      <c r="A1" s="202" t="s">
        <v>0</v>
      </c>
      <c r="B1" s="202"/>
      <c r="C1" s="202"/>
      <c r="D1" s="202"/>
      <c r="E1" s="202"/>
      <c r="F1" s="202"/>
      <c r="G1" s="202"/>
      <c r="H1" s="202"/>
      <c r="I1" s="202"/>
    </row>
    <row r="2" spans="1:15" ht="20.25" x14ac:dyDescent="0.3">
      <c r="A2" s="203" t="s">
        <v>985</v>
      </c>
      <c r="B2" s="203"/>
      <c r="C2" s="203"/>
      <c r="D2" s="203"/>
      <c r="E2" s="203"/>
      <c r="F2" s="203"/>
      <c r="G2" s="203"/>
      <c r="H2" s="203"/>
      <c r="I2" s="203"/>
    </row>
    <row r="3" spans="1:15" ht="20.25" x14ac:dyDescent="0.3">
      <c r="A3" s="191" t="s">
        <v>978</v>
      </c>
      <c r="B3" s="191"/>
      <c r="C3" s="191"/>
      <c r="D3" s="191"/>
      <c r="E3" s="191"/>
      <c r="F3" s="191"/>
      <c r="G3" s="191"/>
      <c r="H3" s="191"/>
      <c r="I3" s="191"/>
    </row>
    <row r="4" spans="1:15" ht="20.25" x14ac:dyDescent="0.3">
      <c r="A4" s="191" t="s">
        <v>1</v>
      </c>
      <c r="B4" s="191"/>
      <c r="C4" s="191"/>
      <c r="D4" s="191"/>
      <c r="E4" s="191"/>
      <c r="F4" s="191"/>
      <c r="G4" s="191"/>
      <c r="H4" s="191"/>
      <c r="I4" s="191"/>
    </row>
    <row r="5" spans="1:15" ht="61.5" customHeight="1" x14ac:dyDescent="0.2">
      <c r="A5" s="23" t="s">
        <v>2</v>
      </c>
      <c r="B5" s="26" t="s">
        <v>3</v>
      </c>
      <c r="C5" s="24" t="s">
        <v>4</v>
      </c>
      <c r="D5" s="25" t="s">
        <v>5</v>
      </c>
      <c r="E5" s="26" t="s">
        <v>6</v>
      </c>
      <c r="F5" s="23" t="s">
        <v>971</v>
      </c>
      <c r="G5" s="23" t="s">
        <v>30</v>
      </c>
      <c r="H5" s="23" t="s">
        <v>7</v>
      </c>
      <c r="I5" s="23" t="s">
        <v>8</v>
      </c>
      <c r="O5" s="1"/>
    </row>
    <row r="6" spans="1:15" ht="84" customHeight="1" x14ac:dyDescent="0.2">
      <c r="A6" s="21">
        <v>1</v>
      </c>
      <c r="B6" s="18" t="s">
        <v>252</v>
      </c>
      <c r="C6" s="19">
        <v>1372000</v>
      </c>
      <c r="D6" s="19">
        <v>1517633.73</v>
      </c>
      <c r="E6" s="20" t="s">
        <v>312</v>
      </c>
      <c r="F6" s="21" t="s">
        <v>313</v>
      </c>
      <c r="G6" s="21" t="s">
        <v>313</v>
      </c>
      <c r="H6" s="21" t="s">
        <v>356</v>
      </c>
      <c r="I6" s="21" t="s">
        <v>372</v>
      </c>
    </row>
    <row r="7" spans="1:15" ht="74.25" customHeight="1" x14ac:dyDescent="0.2">
      <c r="A7" s="21">
        <v>2</v>
      </c>
      <c r="B7" s="18" t="s">
        <v>979</v>
      </c>
      <c r="C7" s="19">
        <v>999000</v>
      </c>
      <c r="D7" s="19">
        <v>1111441.1399999999</v>
      </c>
      <c r="E7" s="20" t="s">
        <v>312</v>
      </c>
      <c r="F7" s="21" t="s">
        <v>314</v>
      </c>
      <c r="G7" s="21" t="s">
        <v>314</v>
      </c>
      <c r="H7" s="21" t="s">
        <v>356</v>
      </c>
      <c r="I7" s="21" t="s">
        <v>373</v>
      </c>
    </row>
    <row r="8" spans="1:15" ht="89.25" customHeight="1" x14ac:dyDescent="0.2">
      <c r="A8" s="21">
        <v>3</v>
      </c>
      <c r="B8" s="18" t="s">
        <v>253</v>
      </c>
      <c r="C8" s="19">
        <v>2248000</v>
      </c>
      <c r="D8" s="19">
        <v>2489465.27</v>
      </c>
      <c r="E8" s="20" t="s">
        <v>312</v>
      </c>
      <c r="F8" s="21" t="s">
        <v>315</v>
      </c>
      <c r="G8" s="21" t="s">
        <v>315</v>
      </c>
      <c r="H8" s="21" t="s">
        <v>356</v>
      </c>
      <c r="I8" s="21" t="s">
        <v>374</v>
      </c>
    </row>
    <row r="9" spans="1:15" ht="84.75" customHeight="1" x14ac:dyDescent="0.2">
      <c r="A9" s="21">
        <v>4</v>
      </c>
      <c r="B9" s="18" t="s">
        <v>254</v>
      </c>
      <c r="C9" s="19">
        <v>2248000</v>
      </c>
      <c r="D9" s="19">
        <v>2492861.06</v>
      </c>
      <c r="E9" s="20" t="s">
        <v>312</v>
      </c>
      <c r="F9" s="21" t="s">
        <v>315</v>
      </c>
      <c r="G9" s="21" t="s">
        <v>315</v>
      </c>
      <c r="H9" s="21" t="s">
        <v>356</v>
      </c>
      <c r="I9" s="21" t="s">
        <v>375</v>
      </c>
    </row>
    <row r="10" spans="1:15" ht="82.5" customHeight="1" x14ac:dyDescent="0.2">
      <c r="A10" s="21">
        <v>5</v>
      </c>
      <c r="B10" s="18" t="s">
        <v>255</v>
      </c>
      <c r="C10" s="19">
        <v>1499000</v>
      </c>
      <c r="D10" s="19">
        <v>1661351.8</v>
      </c>
      <c r="E10" s="20" t="s">
        <v>312</v>
      </c>
      <c r="F10" s="21" t="s">
        <v>315</v>
      </c>
      <c r="G10" s="21" t="s">
        <v>315</v>
      </c>
      <c r="H10" s="21" t="s">
        <v>356</v>
      </c>
      <c r="I10" s="21" t="s">
        <v>376</v>
      </c>
    </row>
    <row r="11" spans="1:15" ht="84" customHeight="1" x14ac:dyDescent="0.2">
      <c r="A11" s="21">
        <v>6</v>
      </c>
      <c r="B11" s="18" t="s">
        <v>256</v>
      </c>
      <c r="C11" s="19">
        <v>999000</v>
      </c>
      <c r="D11" s="19">
        <v>1105756.42</v>
      </c>
      <c r="E11" s="20" t="s">
        <v>312</v>
      </c>
      <c r="F11" s="21" t="s">
        <v>316</v>
      </c>
      <c r="G11" s="21" t="s">
        <v>316</v>
      </c>
      <c r="H11" s="21" t="s">
        <v>356</v>
      </c>
      <c r="I11" s="21" t="s">
        <v>377</v>
      </c>
    </row>
    <row r="12" spans="1:15" ht="85.5" customHeight="1" x14ac:dyDescent="0.2">
      <c r="A12" s="21">
        <v>7</v>
      </c>
      <c r="B12" s="18" t="s">
        <v>257</v>
      </c>
      <c r="C12" s="19">
        <v>997000</v>
      </c>
      <c r="D12" s="19">
        <v>1111441.1399999999</v>
      </c>
      <c r="E12" s="20" t="s">
        <v>312</v>
      </c>
      <c r="F12" s="21" t="s">
        <v>317</v>
      </c>
      <c r="G12" s="21" t="s">
        <v>317</v>
      </c>
      <c r="H12" s="21" t="s">
        <v>356</v>
      </c>
      <c r="I12" s="21" t="s">
        <v>378</v>
      </c>
    </row>
    <row r="13" spans="1:15" ht="83.25" customHeight="1" x14ac:dyDescent="0.2">
      <c r="A13" s="21">
        <v>8</v>
      </c>
      <c r="B13" s="18" t="s">
        <v>258</v>
      </c>
      <c r="C13" s="19">
        <v>998000</v>
      </c>
      <c r="D13" s="22">
        <v>1101130.83</v>
      </c>
      <c r="E13" s="20" t="s">
        <v>312</v>
      </c>
      <c r="F13" s="21" t="s">
        <v>317</v>
      </c>
      <c r="G13" s="21" t="s">
        <v>317</v>
      </c>
      <c r="H13" s="21" t="s">
        <v>356</v>
      </c>
      <c r="I13" s="21" t="s">
        <v>379</v>
      </c>
    </row>
    <row r="14" spans="1:15" ht="99.95" customHeight="1" x14ac:dyDescent="0.2">
      <c r="A14" s="21">
        <v>9</v>
      </c>
      <c r="B14" s="18" t="s">
        <v>259</v>
      </c>
      <c r="C14" s="19">
        <v>2488000</v>
      </c>
      <c r="D14" s="22">
        <v>2756119.47</v>
      </c>
      <c r="E14" s="20" t="s">
        <v>312</v>
      </c>
      <c r="F14" s="21" t="s">
        <v>318</v>
      </c>
      <c r="G14" s="21" t="s">
        <v>318</v>
      </c>
      <c r="H14" s="21" t="s">
        <v>356</v>
      </c>
      <c r="I14" s="21" t="s">
        <v>380</v>
      </c>
    </row>
    <row r="15" spans="1:15" ht="85.5" customHeight="1" x14ac:dyDescent="0.2">
      <c r="A15" s="21">
        <v>10</v>
      </c>
      <c r="B15" s="18" t="s">
        <v>260</v>
      </c>
      <c r="C15" s="19">
        <v>498000</v>
      </c>
      <c r="D15" s="22">
        <v>556069.85</v>
      </c>
      <c r="E15" s="20" t="s">
        <v>312</v>
      </c>
      <c r="F15" s="21" t="s">
        <v>318</v>
      </c>
      <c r="G15" s="21" t="s">
        <v>318</v>
      </c>
      <c r="H15" s="21" t="s">
        <v>356</v>
      </c>
      <c r="I15" s="21" t="s">
        <v>381</v>
      </c>
    </row>
    <row r="16" spans="1:15" ht="90.75" customHeight="1" x14ac:dyDescent="0.2">
      <c r="A16" s="21">
        <v>11</v>
      </c>
      <c r="B16" s="18" t="s">
        <v>261</v>
      </c>
      <c r="C16" s="19">
        <v>998000</v>
      </c>
      <c r="D16" s="22">
        <v>1111441.1399999999</v>
      </c>
      <c r="E16" s="20" t="s">
        <v>312</v>
      </c>
      <c r="F16" s="21" t="s">
        <v>318</v>
      </c>
      <c r="G16" s="21" t="s">
        <v>318</v>
      </c>
      <c r="H16" s="21" t="s">
        <v>356</v>
      </c>
      <c r="I16" s="21" t="s">
        <v>382</v>
      </c>
    </row>
    <row r="17" spans="1:10" ht="77.25" customHeight="1" x14ac:dyDescent="0.2">
      <c r="A17" s="21">
        <v>12</v>
      </c>
      <c r="B17" s="18" t="s">
        <v>262</v>
      </c>
      <c r="C17" s="19">
        <v>998000</v>
      </c>
      <c r="D17" s="22">
        <v>1113629.8400000001</v>
      </c>
      <c r="E17" s="20" t="s">
        <v>312</v>
      </c>
      <c r="F17" s="21" t="s">
        <v>319</v>
      </c>
      <c r="G17" s="21" t="s">
        <v>319</v>
      </c>
      <c r="H17" s="21" t="s">
        <v>356</v>
      </c>
      <c r="I17" s="21" t="s">
        <v>383</v>
      </c>
    </row>
    <row r="18" spans="1:10" s="5" customFormat="1" ht="83.25" customHeight="1" x14ac:dyDescent="0.2">
      <c r="A18" s="21">
        <v>13</v>
      </c>
      <c r="B18" s="18" t="s">
        <v>263</v>
      </c>
      <c r="C18" s="19">
        <v>998000</v>
      </c>
      <c r="D18" s="22">
        <v>1110553.3600000001</v>
      </c>
      <c r="E18" s="20" t="s">
        <v>312</v>
      </c>
      <c r="F18" s="21" t="s">
        <v>319</v>
      </c>
      <c r="G18" s="21" t="s">
        <v>319</v>
      </c>
      <c r="H18" s="21" t="s">
        <v>356</v>
      </c>
      <c r="I18" s="21" t="s">
        <v>384</v>
      </c>
      <c r="J18" s="4"/>
    </row>
    <row r="19" spans="1:10" ht="99.95" customHeight="1" x14ac:dyDescent="0.2">
      <c r="A19" s="21">
        <v>14</v>
      </c>
      <c r="B19" s="18" t="s">
        <v>264</v>
      </c>
      <c r="C19" s="19">
        <v>2897000</v>
      </c>
      <c r="D19" s="22">
        <v>3199778.24</v>
      </c>
      <c r="E19" s="20" t="s">
        <v>312</v>
      </c>
      <c r="F19" s="21" t="s">
        <v>320</v>
      </c>
      <c r="G19" s="21" t="s">
        <v>320</v>
      </c>
      <c r="H19" s="21" t="s">
        <v>356</v>
      </c>
      <c r="I19" s="21" t="s">
        <v>385</v>
      </c>
    </row>
    <row r="20" spans="1:10" ht="99.95" customHeight="1" x14ac:dyDescent="0.2">
      <c r="A20" s="21">
        <v>15</v>
      </c>
      <c r="B20" s="18" t="s">
        <v>265</v>
      </c>
      <c r="C20" s="19">
        <v>998000</v>
      </c>
      <c r="D20" s="22">
        <v>1110553.3600000001</v>
      </c>
      <c r="E20" s="20" t="s">
        <v>312</v>
      </c>
      <c r="F20" s="21" t="s">
        <v>319</v>
      </c>
      <c r="G20" s="21" t="s">
        <v>319</v>
      </c>
      <c r="H20" s="21" t="s">
        <v>356</v>
      </c>
      <c r="I20" s="21" t="s">
        <v>386</v>
      </c>
    </row>
    <row r="21" spans="1:10" ht="81" customHeight="1" x14ac:dyDescent="0.2">
      <c r="A21" s="21">
        <v>16</v>
      </c>
      <c r="B21" s="18" t="s">
        <v>266</v>
      </c>
      <c r="C21" s="19">
        <v>1873000</v>
      </c>
      <c r="D21" s="22">
        <v>2039962.01</v>
      </c>
      <c r="E21" s="20" t="s">
        <v>312</v>
      </c>
      <c r="F21" s="21" t="s">
        <v>320</v>
      </c>
      <c r="G21" s="21" t="s">
        <v>320</v>
      </c>
      <c r="H21" s="21" t="s">
        <v>356</v>
      </c>
      <c r="I21" s="21" t="s">
        <v>387</v>
      </c>
    </row>
    <row r="22" spans="1:10" ht="81.75" customHeight="1" x14ac:dyDescent="0.2">
      <c r="A22" s="21">
        <v>17</v>
      </c>
      <c r="B22" s="18" t="s">
        <v>267</v>
      </c>
      <c r="C22" s="19">
        <v>999000</v>
      </c>
      <c r="D22" s="22">
        <v>1111441.1399999999</v>
      </c>
      <c r="E22" s="20" t="s">
        <v>312</v>
      </c>
      <c r="F22" s="21" t="s">
        <v>321</v>
      </c>
      <c r="G22" s="21" t="s">
        <v>321</v>
      </c>
      <c r="H22" s="21" t="s">
        <v>356</v>
      </c>
      <c r="I22" s="21" t="s">
        <v>388</v>
      </c>
    </row>
    <row r="23" spans="1:10" ht="84.75" customHeight="1" x14ac:dyDescent="0.2">
      <c r="A23" s="21">
        <v>18</v>
      </c>
      <c r="B23" s="18" t="s">
        <v>268</v>
      </c>
      <c r="C23" s="19">
        <v>2872000</v>
      </c>
      <c r="D23" s="22">
        <v>3167956.39</v>
      </c>
      <c r="E23" s="20" t="s">
        <v>312</v>
      </c>
      <c r="F23" s="21" t="s">
        <v>320</v>
      </c>
      <c r="G23" s="21" t="s">
        <v>320</v>
      </c>
      <c r="H23" s="21" t="s">
        <v>356</v>
      </c>
      <c r="I23" s="21" t="s">
        <v>389</v>
      </c>
    </row>
    <row r="24" spans="1:10" ht="75" customHeight="1" x14ac:dyDescent="0.2">
      <c r="A24" s="21">
        <v>19</v>
      </c>
      <c r="B24" s="18" t="s">
        <v>269</v>
      </c>
      <c r="C24" s="19">
        <v>2787000</v>
      </c>
      <c r="D24" s="22">
        <v>3087856.44</v>
      </c>
      <c r="E24" s="20" t="s">
        <v>312</v>
      </c>
      <c r="F24" s="21" t="s">
        <v>320</v>
      </c>
      <c r="G24" s="21" t="s">
        <v>320</v>
      </c>
      <c r="H24" s="21" t="s">
        <v>356</v>
      </c>
      <c r="I24" s="21" t="s">
        <v>390</v>
      </c>
    </row>
    <row r="25" spans="1:10" s="5" customFormat="1" ht="99.95" customHeight="1" x14ac:dyDescent="0.2">
      <c r="A25" s="21">
        <v>20</v>
      </c>
      <c r="B25" s="18" t="s">
        <v>270</v>
      </c>
      <c r="C25" s="19">
        <v>999000</v>
      </c>
      <c r="D25" s="22">
        <v>1111441.1399999999</v>
      </c>
      <c r="E25" s="20" t="s">
        <v>312</v>
      </c>
      <c r="F25" s="21" t="s">
        <v>321</v>
      </c>
      <c r="G25" s="21" t="s">
        <v>321</v>
      </c>
      <c r="H25" s="21" t="s">
        <v>356</v>
      </c>
      <c r="I25" s="21" t="s">
        <v>391</v>
      </c>
      <c r="J25" s="4"/>
    </row>
    <row r="26" spans="1:10" ht="99.95" customHeight="1" x14ac:dyDescent="0.2">
      <c r="A26" s="21">
        <v>21</v>
      </c>
      <c r="B26" s="18" t="s">
        <v>271</v>
      </c>
      <c r="C26" s="19">
        <v>998000</v>
      </c>
      <c r="D26" s="22">
        <v>1254701.2</v>
      </c>
      <c r="E26" s="20" t="s">
        <v>312</v>
      </c>
      <c r="F26" s="21" t="s">
        <v>320</v>
      </c>
      <c r="G26" s="21" t="s">
        <v>320</v>
      </c>
      <c r="H26" s="21" t="s">
        <v>356</v>
      </c>
      <c r="I26" s="21" t="s">
        <v>392</v>
      </c>
    </row>
    <row r="27" spans="1:10" ht="99.95" customHeight="1" x14ac:dyDescent="0.2">
      <c r="A27" s="21">
        <v>22</v>
      </c>
      <c r="B27" s="18" t="s">
        <v>272</v>
      </c>
      <c r="C27" s="19">
        <v>2192000</v>
      </c>
      <c r="D27" s="22">
        <v>2418166.7000000002</v>
      </c>
      <c r="E27" s="20" t="s">
        <v>312</v>
      </c>
      <c r="F27" s="21" t="s">
        <v>320</v>
      </c>
      <c r="G27" s="21" t="s">
        <v>320</v>
      </c>
      <c r="H27" s="21" t="s">
        <v>356</v>
      </c>
      <c r="I27" s="21" t="s">
        <v>393</v>
      </c>
    </row>
    <row r="28" spans="1:10" ht="90" customHeight="1" x14ac:dyDescent="0.2">
      <c r="A28" s="21">
        <v>23</v>
      </c>
      <c r="B28" s="18" t="s">
        <v>273</v>
      </c>
      <c r="C28" s="19">
        <v>998000</v>
      </c>
      <c r="D28" s="22">
        <v>1111441.1399999999</v>
      </c>
      <c r="E28" s="20" t="s">
        <v>312</v>
      </c>
      <c r="F28" s="21" t="s">
        <v>322</v>
      </c>
      <c r="G28" s="21" t="s">
        <v>322</v>
      </c>
      <c r="H28" s="21" t="s">
        <v>356</v>
      </c>
      <c r="I28" s="21" t="s">
        <v>394</v>
      </c>
    </row>
    <row r="29" spans="1:10" ht="99.75" customHeight="1" x14ac:dyDescent="0.2">
      <c r="A29" s="21">
        <v>24</v>
      </c>
      <c r="B29" s="18" t="s">
        <v>274</v>
      </c>
      <c r="C29" s="19">
        <v>1000000</v>
      </c>
      <c r="D29" s="22">
        <v>1110553.3600000001</v>
      </c>
      <c r="E29" s="20" t="s">
        <v>312</v>
      </c>
      <c r="F29" s="21" t="s">
        <v>111</v>
      </c>
      <c r="G29" s="21" t="s">
        <v>111</v>
      </c>
      <c r="H29" s="21" t="s">
        <v>356</v>
      </c>
      <c r="I29" s="21" t="s">
        <v>395</v>
      </c>
    </row>
    <row r="30" spans="1:10" s="5" customFormat="1" ht="77.25" customHeight="1" x14ac:dyDescent="0.2">
      <c r="A30" s="21">
        <v>25</v>
      </c>
      <c r="B30" s="18" t="s">
        <v>275</v>
      </c>
      <c r="C30" s="19">
        <v>998000</v>
      </c>
      <c r="D30" s="22">
        <v>1111441.1399999999</v>
      </c>
      <c r="E30" s="20" t="s">
        <v>312</v>
      </c>
      <c r="F30" s="21" t="s">
        <v>322</v>
      </c>
      <c r="G30" s="21" t="s">
        <v>322</v>
      </c>
      <c r="H30" s="21" t="s">
        <v>356</v>
      </c>
      <c r="I30" s="21" t="s">
        <v>396</v>
      </c>
      <c r="J30" s="4"/>
    </row>
    <row r="31" spans="1:10" ht="87.75" customHeight="1" x14ac:dyDescent="0.2">
      <c r="A31" s="21">
        <v>26</v>
      </c>
      <c r="B31" s="18" t="s">
        <v>276</v>
      </c>
      <c r="C31" s="19">
        <v>998000</v>
      </c>
      <c r="D31" s="22">
        <v>1101130.83</v>
      </c>
      <c r="E31" s="20" t="s">
        <v>312</v>
      </c>
      <c r="F31" s="21" t="s">
        <v>322</v>
      </c>
      <c r="G31" s="21" t="s">
        <v>322</v>
      </c>
      <c r="H31" s="21" t="s">
        <v>356</v>
      </c>
      <c r="I31" s="21" t="s">
        <v>397</v>
      </c>
    </row>
    <row r="32" spans="1:10" ht="77.25" customHeight="1" x14ac:dyDescent="0.2">
      <c r="A32" s="21">
        <v>27</v>
      </c>
      <c r="B32" s="18" t="s">
        <v>277</v>
      </c>
      <c r="C32" s="19">
        <v>1000000</v>
      </c>
      <c r="D32" s="22">
        <v>1111441.1399999999</v>
      </c>
      <c r="E32" s="20" t="s">
        <v>312</v>
      </c>
      <c r="F32" s="21" t="s">
        <v>111</v>
      </c>
      <c r="G32" s="21" t="s">
        <v>111</v>
      </c>
      <c r="H32" s="21" t="s">
        <v>356</v>
      </c>
      <c r="I32" s="21" t="s">
        <v>398</v>
      </c>
    </row>
    <row r="33" spans="1:9" ht="78" customHeight="1" x14ac:dyDescent="0.2">
      <c r="A33" s="21">
        <v>28</v>
      </c>
      <c r="B33" s="18" t="s">
        <v>278</v>
      </c>
      <c r="C33" s="19">
        <v>1000000</v>
      </c>
      <c r="D33" s="22">
        <v>1109265.43</v>
      </c>
      <c r="E33" s="20" t="s">
        <v>312</v>
      </c>
      <c r="F33" s="21" t="s">
        <v>111</v>
      </c>
      <c r="G33" s="21" t="s">
        <v>111</v>
      </c>
      <c r="H33" s="21" t="s">
        <v>356</v>
      </c>
      <c r="I33" s="21" t="s">
        <v>399</v>
      </c>
    </row>
    <row r="34" spans="1:9" ht="78" customHeight="1" x14ac:dyDescent="0.2">
      <c r="A34" s="21">
        <v>29</v>
      </c>
      <c r="B34" s="18" t="s">
        <v>77</v>
      </c>
      <c r="C34" s="19">
        <v>17990000</v>
      </c>
      <c r="D34" s="22">
        <v>18000000</v>
      </c>
      <c r="E34" s="20" t="s">
        <v>10</v>
      </c>
      <c r="F34" s="21" t="s">
        <v>78</v>
      </c>
      <c r="G34" s="21" t="s">
        <v>78</v>
      </c>
      <c r="H34" s="21" t="s">
        <v>11</v>
      </c>
      <c r="I34" s="21" t="s">
        <v>79</v>
      </c>
    </row>
    <row r="35" spans="1:9" ht="29.25" customHeight="1" thickBot="1" x14ac:dyDescent="0.25">
      <c r="A35" s="208" t="s">
        <v>975</v>
      </c>
      <c r="B35" s="209"/>
      <c r="C35" s="81">
        <f>SUM(C6:C34)</f>
        <v>57939000</v>
      </c>
      <c r="D35" s="81">
        <f>SUM(D6:D34)</f>
        <v>62396024.710000008</v>
      </c>
      <c r="E35" s="29"/>
      <c r="F35" s="29"/>
      <c r="G35" s="29"/>
      <c r="H35" s="29"/>
      <c r="I35" s="29"/>
    </row>
    <row r="36" spans="1:9" s="6" customFormat="1" ht="90.75" customHeight="1" thickTop="1" x14ac:dyDescent="0.2">
      <c r="A36" s="30"/>
      <c r="B36" s="30"/>
      <c r="C36" s="32">
        <v>57939000</v>
      </c>
      <c r="D36" s="32"/>
      <c r="E36" s="30"/>
      <c r="F36" s="30"/>
      <c r="G36" s="30"/>
      <c r="H36" s="30"/>
      <c r="I36" s="30"/>
    </row>
    <row r="37" spans="1:9" s="6" customFormat="1" ht="42.75" customHeight="1" x14ac:dyDescent="0.2">
      <c r="A37" s="30"/>
      <c r="B37" s="30"/>
      <c r="C37" s="32"/>
      <c r="D37" s="32"/>
      <c r="E37" s="30"/>
      <c r="F37" s="30"/>
      <c r="G37" s="30"/>
      <c r="H37" s="30"/>
      <c r="I37" s="30"/>
    </row>
    <row r="38" spans="1:9" s="6" customFormat="1" ht="45.75" customHeight="1" x14ac:dyDescent="0.2">
      <c r="A38" s="30"/>
      <c r="B38" s="30"/>
      <c r="C38" s="32"/>
      <c r="D38" s="32"/>
      <c r="E38" s="30"/>
      <c r="F38" s="30"/>
      <c r="G38" s="30"/>
      <c r="H38" s="30"/>
      <c r="I38" s="30"/>
    </row>
    <row r="39" spans="1:9" s="6" customFormat="1" ht="48" customHeight="1" x14ac:dyDescent="0.2">
      <c r="A39" s="30"/>
      <c r="B39" s="30"/>
      <c r="C39" s="32"/>
      <c r="D39" s="32"/>
      <c r="E39" s="30"/>
      <c r="F39" s="30"/>
      <c r="G39" s="30"/>
      <c r="H39" s="30"/>
      <c r="I39" s="30"/>
    </row>
    <row r="40" spans="1:9" s="6" customFormat="1" ht="110.25" customHeight="1" x14ac:dyDescent="0.2">
      <c r="A40" s="30"/>
      <c r="B40" s="30"/>
      <c r="C40" s="32"/>
      <c r="D40" s="32"/>
      <c r="E40" s="30"/>
      <c r="F40" s="30"/>
      <c r="G40" s="30"/>
      <c r="H40" s="30"/>
      <c r="I40" s="30"/>
    </row>
    <row r="41" spans="1:9" s="6" customFormat="1" ht="77.25" customHeight="1" x14ac:dyDescent="0.2">
      <c r="A41" s="30"/>
      <c r="B41" s="30"/>
      <c r="C41" s="32"/>
      <c r="D41" s="32"/>
      <c r="E41" s="30"/>
      <c r="F41" s="30"/>
      <c r="G41" s="30"/>
      <c r="H41" s="30"/>
      <c r="I41" s="30"/>
    </row>
    <row r="42" spans="1:9" s="6" customFormat="1" ht="51.75" customHeight="1" x14ac:dyDescent="0.2">
      <c r="A42" s="30"/>
      <c r="B42" s="30"/>
      <c r="C42" s="32"/>
      <c r="D42" s="32"/>
      <c r="E42" s="30"/>
      <c r="F42" s="30"/>
      <c r="G42" s="30"/>
      <c r="H42" s="30"/>
      <c r="I42" s="30"/>
    </row>
    <row r="43" spans="1:9" s="6" customFormat="1" ht="15.75" x14ac:dyDescent="0.2">
      <c r="A43" s="30"/>
      <c r="B43" s="30"/>
      <c r="C43" s="32"/>
      <c r="D43" s="32"/>
      <c r="E43" s="30"/>
      <c r="F43" s="30"/>
      <c r="G43" s="30"/>
      <c r="H43" s="30"/>
      <c r="I43" s="30"/>
    </row>
    <row r="44" spans="1:9" s="6" customFormat="1" ht="15.75" x14ac:dyDescent="0.2">
      <c r="A44" s="30"/>
      <c r="B44" s="30"/>
      <c r="C44" s="32"/>
      <c r="D44" s="32"/>
      <c r="E44" s="30"/>
      <c r="F44" s="30"/>
      <c r="G44" s="30"/>
      <c r="H44" s="30"/>
      <c r="I44" s="30"/>
    </row>
    <row r="45" spans="1:9" s="6" customFormat="1" ht="80.25" customHeight="1" x14ac:dyDescent="0.2">
      <c r="A45" s="30"/>
      <c r="B45" s="30"/>
      <c r="C45" s="32"/>
      <c r="D45" s="32"/>
      <c r="E45" s="30"/>
      <c r="F45" s="30"/>
      <c r="G45" s="30"/>
      <c r="H45" s="30"/>
      <c r="I45" s="30"/>
    </row>
    <row r="46" spans="1:9" s="6" customFormat="1" ht="60.75" customHeight="1" x14ac:dyDescent="0.2">
      <c r="A46" s="30"/>
      <c r="B46" s="30"/>
      <c r="C46" s="32"/>
      <c r="D46" s="32"/>
      <c r="E46" s="30"/>
      <c r="F46" s="30"/>
      <c r="G46" s="30"/>
      <c r="H46" s="30"/>
      <c r="I46" s="30"/>
    </row>
    <row r="47" spans="1:9" s="6" customFormat="1" ht="73.5" customHeight="1" x14ac:dyDescent="0.2">
      <c r="A47" s="30"/>
      <c r="B47" s="30"/>
      <c r="C47" s="32"/>
      <c r="D47" s="32"/>
      <c r="E47" s="30"/>
      <c r="F47" s="30"/>
      <c r="G47" s="30"/>
      <c r="H47" s="30"/>
      <c r="I47" s="30"/>
    </row>
    <row r="48" spans="1:9" s="6" customFormat="1" ht="52.5" customHeight="1" x14ac:dyDescent="0.2">
      <c r="A48" s="30"/>
      <c r="B48" s="30"/>
      <c r="C48" s="32"/>
      <c r="D48" s="32"/>
      <c r="E48" s="30"/>
      <c r="F48" s="30"/>
      <c r="G48" s="30"/>
      <c r="H48" s="30"/>
      <c r="I48" s="30"/>
    </row>
    <row r="49" spans="1:9" s="6" customFormat="1" ht="15.75" x14ac:dyDescent="0.2">
      <c r="A49" s="30"/>
      <c r="B49" s="30"/>
      <c r="C49" s="32"/>
      <c r="D49" s="32"/>
      <c r="E49" s="30"/>
      <c r="F49" s="30"/>
      <c r="G49" s="30"/>
      <c r="H49" s="30"/>
      <c r="I49" s="30"/>
    </row>
    <row r="50" spans="1:9" s="6" customFormat="1" ht="69.75" customHeight="1" x14ac:dyDescent="0.2">
      <c r="A50" s="30"/>
      <c r="B50" s="30"/>
      <c r="C50" s="32"/>
      <c r="D50" s="32"/>
      <c r="E50" s="30"/>
      <c r="F50" s="30"/>
      <c r="G50" s="30"/>
      <c r="H50" s="30"/>
      <c r="I50" s="30"/>
    </row>
    <row r="51" spans="1:9" s="6" customFormat="1" ht="70.5" customHeight="1" x14ac:dyDescent="0.2">
      <c r="A51" s="30"/>
      <c r="B51" s="30"/>
      <c r="C51" s="34"/>
      <c r="D51" s="35"/>
      <c r="E51" s="30"/>
      <c r="F51" s="30"/>
      <c r="G51" s="30"/>
      <c r="H51" s="30"/>
      <c r="I51" s="30"/>
    </row>
    <row r="52" spans="1:9" s="6" customFormat="1" ht="15.75" x14ac:dyDescent="0.2">
      <c r="A52" s="30"/>
      <c r="B52" s="30"/>
      <c r="C52" s="34"/>
      <c r="D52" s="35"/>
      <c r="E52" s="30"/>
      <c r="F52" s="30"/>
      <c r="G52" s="30"/>
      <c r="H52" s="30"/>
      <c r="I52" s="30"/>
    </row>
    <row r="53" spans="1:9" s="6" customFormat="1" ht="15.75" x14ac:dyDescent="0.2">
      <c r="A53" s="30"/>
      <c r="B53" s="30"/>
      <c r="C53" s="34"/>
      <c r="D53" s="35"/>
      <c r="E53" s="30"/>
      <c r="F53" s="30"/>
      <c r="G53" s="30"/>
      <c r="H53" s="30"/>
      <c r="I53" s="30"/>
    </row>
    <row r="54" spans="1:9" s="6" customFormat="1" ht="15.75" x14ac:dyDescent="0.2">
      <c r="A54" s="30"/>
      <c r="B54" s="30"/>
      <c r="C54" s="34"/>
      <c r="D54" s="35"/>
      <c r="E54" s="30"/>
      <c r="F54" s="30"/>
      <c r="G54" s="30"/>
      <c r="H54" s="30"/>
      <c r="I54" s="30"/>
    </row>
    <row r="55" spans="1:9" s="6" customFormat="1" ht="66.75" customHeight="1" x14ac:dyDescent="0.2">
      <c r="A55" s="30"/>
      <c r="B55" s="30"/>
      <c r="C55" s="34"/>
      <c r="D55" s="35"/>
      <c r="E55" s="30"/>
      <c r="F55" s="30"/>
      <c r="G55" s="30"/>
      <c r="H55" s="30"/>
      <c r="I55" s="30"/>
    </row>
    <row r="56" spans="1:9" s="6" customFormat="1" ht="53.25" customHeight="1" x14ac:dyDescent="0.2">
      <c r="A56" s="30"/>
      <c r="B56" s="30"/>
      <c r="C56" s="34"/>
      <c r="D56" s="35"/>
      <c r="E56" s="30"/>
      <c r="F56" s="30"/>
      <c r="G56" s="30"/>
      <c r="H56" s="30"/>
      <c r="I56" s="30"/>
    </row>
    <row r="57" spans="1:9" s="6" customFormat="1" ht="75.75" customHeight="1" x14ac:dyDescent="0.2">
      <c r="A57" s="30"/>
      <c r="B57" s="30"/>
      <c r="C57" s="34"/>
      <c r="D57" s="35"/>
      <c r="E57" s="30"/>
      <c r="F57" s="30"/>
      <c r="G57" s="30"/>
      <c r="H57" s="30"/>
      <c r="I57" s="30"/>
    </row>
    <row r="58" spans="1:9" s="6" customFormat="1" ht="75" customHeight="1" x14ac:dyDescent="0.2">
      <c r="A58" s="30"/>
      <c r="B58" s="30"/>
      <c r="C58" s="34"/>
      <c r="D58" s="35"/>
      <c r="E58" s="30"/>
      <c r="F58" s="30"/>
      <c r="G58" s="30"/>
      <c r="H58" s="30"/>
      <c r="I58" s="30"/>
    </row>
    <row r="59" spans="1:9" s="6" customFormat="1" ht="51.75" customHeight="1" x14ac:dyDescent="0.2">
      <c r="A59" s="30"/>
      <c r="B59" s="30"/>
      <c r="C59" s="36"/>
      <c r="D59" s="37"/>
      <c r="E59" s="30"/>
      <c r="F59" s="30"/>
      <c r="G59" s="30"/>
      <c r="H59" s="30"/>
      <c r="I59" s="30"/>
    </row>
    <row r="60" spans="1:9" s="6" customFormat="1" ht="52.5" customHeight="1" x14ac:dyDescent="0.2">
      <c r="A60" s="30"/>
      <c r="B60" s="30"/>
      <c r="C60" s="36"/>
      <c r="D60" s="37"/>
      <c r="E60" s="30"/>
      <c r="F60" s="30"/>
      <c r="G60" s="30"/>
      <c r="H60" s="30"/>
      <c r="I60" s="30"/>
    </row>
    <row r="61" spans="1:9" s="6" customFormat="1" ht="98.25" customHeight="1" x14ac:dyDescent="0.2">
      <c r="A61" s="30"/>
      <c r="B61" s="30"/>
      <c r="C61" s="36"/>
      <c r="D61" s="37"/>
      <c r="E61" s="30"/>
      <c r="F61" s="30"/>
      <c r="G61" s="30"/>
      <c r="H61" s="30"/>
      <c r="I61" s="30"/>
    </row>
    <row r="62" spans="1:9" s="6" customFormat="1" ht="108" customHeight="1" x14ac:dyDescent="0.2">
      <c r="A62" s="30"/>
      <c r="B62" s="30"/>
      <c r="C62" s="36"/>
      <c r="D62" s="37"/>
      <c r="E62" s="30"/>
      <c r="F62" s="30"/>
      <c r="G62" s="30"/>
      <c r="H62" s="30"/>
      <c r="I62" s="30"/>
    </row>
    <row r="63" spans="1:9" s="6" customFormat="1" ht="78.75" customHeight="1" x14ac:dyDescent="0.2">
      <c r="A63" s="30"/>
      <c r="B63" s="30"/>
      <c r="C63" s="36"/>
      <c r="D63" s="37"/>
      <c r="E63" s="30"/>
      <c r="F63" s="30"/>
      <c r="G63" s="30"/>
      <c r="H63" s="30"/>
      <c r="I63" s="30"/>
    </row>
    <row r="64" spans="1:9" s="6" customFormat="1" ht="49.5" customHeight="1" x14ac:dyDescent="0.2">
      <c r="A64" s="30"/>
      <c r="B64" s="30"/>
      <c r="C64" s="36"/>
      <c r="D64" s="37"/>
      <c r="E64" s="30"/>
      <c r="F64" s="30"/>
      <c r="G64" s="30"/>
      <c r="H64" s="30"/>
      <c r="I64" s="30"/>
    </row>
    <row r="65" spans="1:10" s="6" customFormat="1" ht="51" customHeight="1" x14ac:dyDescent="0.2">
      <c r="A65" s="30"/>
      <c r="B65" s="30"/>
      <c r="C65" s="36"/>
      <c r="D65" s="37"/>
      <c r="E65" s="30"/>
      <c r="F65" s="30"/>
      <c r="G65" s="30"/>
      <c r="H65" s="30"/>
      <c r="I65" s="30"/>
    </row>
    <row r="66" spans="1:10" s="6" customFormat="1" ht="71.25" customHeight="1" x14ac:dyDescent="0.2">
      <c r="A66" s="30"/>
      <c r="B66" s="30"/>
      <c r="C66" s="34"/>
      <c r="D66" s="35"/>
      <c r="E66" s="30"/>
      <c r="F66" s="30"/>
      <c r="G66" s="30"/>
      <c r="H66" s="30"/>
      <c r="I66" s="30"/>
    </row>
    <row r="67" spans="1:10" s="6" customFormat="1" ht="54.75" customHeight="1" x14ac:dyDescent="0.2">
      <c r="A67" s="30"/>
      <c r="B67" s="30"/>
      <c r="C67" s="36"/>
      <c r="D67" s="37"/>
      <c r="E67" s="30"/>
      <c r="F67" s="30"/>
      <c r="G67" s="30"/>
      <c r="H67" s="30"/>
      <c r="I67" s="30"/>
    </row>
    <row r="68" spans="1:10" s="6" customFormat="1" ht="111" customHeight="1" x14ac:dyDescent="0.2">
      <c r="A68" s="30"/>
      <c r="B68" s="30"/>
      <c r="C68" s="36"/>
      <c r="D68" s="37"/>
      <c r="E68" s="30"/>
      <c r="F68" s="30"/>
      <c r="G68" s="30"/>
      <c r="H68" s="30"/>
      <c r="I68" s="30"/>
    </row>
    <row r="69" spans="1:10" s="6" customFormat="1" ht="71.25" customHeight="1" x14ac:dyDescent="0.2">
      <c r="A69" s="30"/>
      <c r="B69" s="30"/>
      <c r="C69" s="36"/>
      <c r="D69" s="37"/>
      <c r="E69" s="30"/>
      <c r="F69" s="30"/>
      <c r="G69" s="30"/>
      <c r="H69" s="30"/>
      <c r="I69" s="30"/>
    </row>
    <row r="70" spans="1:10" s="6" customFormat="1" ht="90.75" customHeight="1" x14ac:dyDescent="0.2">
      <c r="A70" s="30"/>
      <c r="B70" s="30"/>
      <c r="C70" s="36"/>
      <c r="D70" s="37"/>
      <c r="E70" s="30"/>
      <c r="F70" s="30"/>
      <c r="G70" s="30"/>
      <c r="H70" s="30"/>
      <c r="I70" s="30"/>
    </row>
    <row r="71" spans="1:10" s="6" customFormat="1" ht="63.75" customHeight="1" x14ac:dyDescent="0.2">
      <c r="A71" s="30"/>
      <c r="B71" s="30"/>
      <c r="C71" s="36"/>
      <c r="D71" s="37"/>
      <c r="E71" s="30"/>
      <c r="F71" s="30"/>
      <c r="G71" s="30"/>
      <c r="H71" s="30"/>
      <c r="I71" s="30"/>
    </row>
    <row r="72" spans="1:10" s="6" customFormat="1" ht="54.75" customHeight="1" x14ac:dyDescent="0.2">
      <c r="A72" s="30"/>
      <c r="B72" s="30"/>
      <c r="C72" s="36"/>
      <c r="D72" s="37"/>
      <c r="E72" s="30"/>
      <c r="F72" s="30"/>
      <c r="G72" s="30"/>
      <c r="H72" s="30"/>
      <c r="I72" s="30"/>
    </row>
    <row r="73" spans="1:10" s="6" customFormat="1" ht="51" customHeight="1" x14ac:dyDescent="0.2">
      <c r="A73" s="30"/>
      <c r="B73" s="30"/>
      <c r="C73" s="36"/>
      <c r="D73" s="37"/>
      <c r="E73" s="30"/>
      <c r="F73" s="30"/>
      <c r="G73" s="30"/>
      <c r="H73" s="30"/>
      <c r="I73" s="30"/>
    </row>
    <row r="74" spans="1:10" s="6" customFormat="1" ht="57.75" customHeight="1" x14ac:dyDescent="0.2">
      <c r="A74" s="30"/>
      <c r="B74" s="30"/>
      <c r="C74" s="34"/>
      <c r="D74" s="35"/>
      <c r="E74" s="30"/>
      <c r="F74" s="30"/>
      <c r="G74" s="30"/>
      <c r="H74" s="30"/>
      <c r="I74" s="30"/>
    </row>
    <row r="75" spans="1:10" s="43" customFormat="1" ht="59.25" customHeight="1" x14ac:dyDescent="0.2">
      <c r="A75" s="38"/>
      <c r="B75" s="38"/>
      <c r="C75" s="40"/>
      <c r="D75" s="41"/>
      <c r="E75" s="38"/>
      <c r="F75" s="38"/>
      <c r="G75" s="38"/>
      <c r="H75" s="38"/>
      <c r="I75" s="38"/>
      <c r="J75" s="42"/>
    </row>
    <row r="76" spans="1:10" s="6" customFormat="1" ht="47.1" customHeight="1" x14ac:dyDescent="0.2">
      <c r="A76" s="30"/>
      <c r="B76" s="30"/>
      <c r="C76" s="44"/>
      <c r="D76" s="44"/>
      <c r="E76" s="30"/>
      <c r="F76" s="30"/>
      <c r="G76" s="30"/>
      <c r="H76" s="30"/>
      <c r="I76" s="30"/>
    </row>
    <row r="77" spans="1:10" s="6" customFormat="1" ht="47.1" customHeight="1" x14ac:dyDescent="0.2">
      <c r="A77" s="30"/>
      <c r="B77" s="30"/>
      <c r="C77" s="36"/>
      <c r="D77" s="36"/>
      <c r="E77" s="30"/>
      <c r="F77" s="30"/>
      <c r="G77" s="30"/>
      <c r="H77" s="30"/>
      <c r="I77" s="30"/>
    </row>
    <row r="78" spans="1:10" s="6" customFormat="1" ht="47.1" customHeight="1" x14ac:dyDescent="0.2">
      <c r="A78" s="30"/>
      <c r="B78" s="30"/>
      <c r="C78" s="32"/>
      <c r="D78" s="32"/>
      <c r="E78" s="30"/>
      <c r="F78" s="30"/>
      <c r="G78" s="30"/>
      <c r="H78" s="30"/>
      <c r="I78" s="30"/>
    </row>
    <row r="79" spans="1:10" s="6" customFormat="1" ht="47.1" customHeight="1" x14ac:dyDescent="0.2">
      <c r="A79" s="30"/>
      <c r="B79" s="30"/>
      <c r="C79" s="34"/>
      <c r="D79" s="34"/>
      <c r="E79" s="30"/>
      <c r="F79" s="30"/>
      <c r="G79" s="30"/>
      <c r="H79" s="30"/>
      <c r="I79" s="30"/>
    </row>
    <row r="80" spans="1:10" s="6" customFormat="1" ht="47.1" customHeight="1" x14ac:dyDescent="0.2">
      <c r="A80" s="30"/>
      <c r="B80" s="30"/>
      <c r="C80" s="44"/>
      <c r="D80" s="44"/>
      <c r="E80" s="30"/>
      <c r="F80" s="30"/>
      <c r="G80" s="30"/>
      <c r="H80" s="30"/>
      <c r="I80" s="30"/>
    </row>
    <row r="81" spans="1:9" s="6" customFormat="1" ht="47.1" customHeight="1" x14ac:dyDescent="0.2">
      <c r="A81" s="30"/>
      <c r="B81" s="30"/>
      <c r="C81" s="34"/>
      <c r="D81" s="34"/>
      <c r="E81" s="30"/>
      <c r="F81" s="30"/>
      <c r="G81" s="30"/>
      <c r="H81" s="30"/>
      <c r="I81" s="30"/>
    </row>
    <row r="82" spans="1:9" s="6" customFormat="1" ht="47.1" customHeight="1" x14ac:dyDescent="0.2">
      <c r="A82" s="30"/>
      <c r="B82" s="30"/>
      <c r="C82" s="34"/>
      <c r="D82" s="35"/>
      <c r="E82" s="30"/>
      <c r="F82" s="30"/>
      <c r="G82" s="30"/>
      <c r="H82" s="30"/>
      <c r="I82" s="30"/>
    </row>
    <row r="83" spans="1:9" s="6" customFormat="1" ht="47.1" customHeight="1" x14ac:dyDescent="0.2">
      <c r="A83" s="30"/>
      <c r="B83" s="30"/>
      <c r="C83" s="36"/>
      <c r="D83" s="37"/>
      <c r="E83" s="30"/>
      <c r="F83" s="30"/>
      <c r="G83" s="30"/>
      <c r="H83" s="30"/>
      <c r="I83" s="30"/>
    </row>
    <row r="84" spans="1:9" s="6" customFormat="1" ht="47.1" customHeight="1" x14ac:dyDescent="0.2">
      <c r="A84" s="30"/>
      <c r="B84" s="30"/>
      <c r="C84" s="36"/>
      <c r="D84" s="37"/>
      <c r="E84" s="30"/>
      <c r="F84" s="30"/>
      <c r="G84" s="30"/>
      <c r="H84" s="30"/>
      <c r="I84" s="30"/>
    </row>
    <row r="85" spans="1:9" s="6" customFormat="1" ht="47.1" customHeight="1" x14ac:dyDescent="0.2">
      <c r="A85" s="30"/>
      <c r="B85" s="30"/>
      <c r="C85" s="34"/>
      <c r="D85" s="35"/>
      <c r="E85" s="30"/>
      <c r="F85" s="30"/>
      <c r="G85" s="30"/>
      <c r="H85" s="30"/>
      <c r="I85" s="30"/>
    </row>
    <row r="86" spans="1:9" s="6" customFormat="1" ht="47.1" customHeight="1" x14ac:dyDescent="0.2">
      <c r="A86" s="30"/>
      <c r="B86" s="30"/>
      <c r="C86" s="34"/>
      <c r="D86" s="35"/>
      <c r="E86" s="30"/>
      <c r="F86" s="30"/>
      <c r="G86" s="30"/>
      <c r="H86" s="30"/>
      <c r="I86" s="30"/>
    </row>
    <row r="87" spans="1:9" s="6" customFormat="1" ht="47.1" customHeight="1" x14ac:dyDescent="0.2">
      <c r="A87" s="30"/>
      <c r="B87" s="30"/>
      <c r="C87" s="34"/>
      <c r="D87" s="35"/>
      <c r="E87" s="30"/>
      <c r="F87" s="30"/>
      <c r="G87" s="30"/>
      <c r="H87" s="30"/>
      <c r="I87" s="30"/>
    </row>
    <row r="88" spans="1:9" s="6" customFormat="1" ht="47.1" customHeight="1" x14ac:dyDescent="0.2">
      <c r="A88" s="30"/>
      <c r="B88" s="30"/>
      <c r="C88" s="36"/>
      <c r="D88" s="37"/>
      <c r="E88" s="30"/>
      <c r="F88" s="30"/>
      <c r="G88" s="30"/>
      <c r="H88" s="30"/>
      <c r="I88" s="30"/>
    </row>
    <row r="89" spans="1:9" s="6" customFormat="1" ht="47.1" customHeight="1" x14ac:dyDescent="0.2">
      <c r="A89" s="30"/>
      <c r="B89" s="30"/>
      <c r="C89" s="36"/>
      <c r="D89" s="37"/>
      <c r="E89" s="30"/>
      <c r="F89" s="30"/>
      <c r="G89" s="30"/>
      <c r="H89" s="30"/>
      <c r="I89" s="30"/>
    </row>
    <row r="90" spans="1:9" s="6" customFormat="1" ht="47.1" customHeight="1" x14ac:dyDescent="0.2">
      <c r="A90" s="30"/>
      <c r="B90" s="30"/>
      <c r="C90" s="36"/>
      <c r="D90" s="37"/>
      <c r="E90" s="30"/>
      <c r="F90" s="30"/>
      <c r="G90" s="30"/>
      <c r="H90" s="30"/>
      <c r="I90" s="30"/>
    </row>
    <row r="91" spans="1:9" s="6" customFormat="1" ht="47.1" customHeight="1" x14ac:dyDescent="0.2">
      <c r="A91" s="30"/>
      <c r="B91" s="30"/>
      <c r="C91" s="36"/>
      <c r="D91" s="37"/>
      <c r="E91" s="30"/>
      <c r="F91" s="30"/>
      <c r="G91" s="30"/>
      <c r="H91" s="30"/>
      <c r="I91" s="30"/>
    </row>
    <row r="92" spans="1:9" s="6" customFormat="1" ht="47.1" customHeight="1" x14ac:dyDescent="0.2">
      <c r="A92" s="30"/>
      <c r="B92" s="30"/>
      <c r="C92" s="36"/>
      <c r="D92" s="37"/>
      <c r="E92" s="30"/>
      <c r="F92" s="30"/>
      <c r="G92" s="30"/>
      <c r="H92" s="30"/>
      <c r="I92" s="30"/>
    </row>
    <row r="93" spans="1:9" s="6" customFormat="1" ht="47.1" customHeight="1" x14ac:dyDescent="0.2">
      <c r="A93" s="30"/>
      <c r="B93" s="30"/>
      <c r="C93" s="36"/>
      <c r="D93" s="37"/>
      <c r="E93" s="30"/>
      <c r="F93" s="30"/>
      <c r="G93" s="30"/>
      <c r="H93" s="30"/>
      <c r="I93" s="30"/>
    </row>
    <row r="94" spans="1:9" s="6" customFormat="1" ht="47.1" customHeight="1" x14ac:dyDescent="0.2">
      <c r="A94" s="30"/>
      <c r="B94" s="30"/>
      <c r="C94" s="36"/>
      <c r="D94" s="37"/>
      <c r="E94" s="30"/>
      <c r="F94" s="30"/>
      <c r="G94" s="30"/>
      <c r="H94" s="30"/>
      <c r="I94" s="30"/>
    </row>
    <row r="95" spans="1:9" s="6" customFormat="1" ht="47.1" customHeight="1" x14ac:dyDescent="0.2">
      <c r="A95" s="30"/>
      <c r="B95" s="30"/>
      <c r="C95" s="36"/>
      <c r="D95" s="37"/>
      <c r="E95" s="30"/>
      <c r="F95" s="30"/>
      <c r="G95" s="30"/>
      <c r="H95" s="30"/>
      <c r="I95" s="30"/>
    </row>
    <row r="96" spans="1:9" s="6" customFormat="1" ht="47.1" customHeight="1" x14ac:dyDescent="0.2">
      <c r="A96" s="30"/>
      <c r="B96" s="30"/>
      <c r="C96" s="36"/>
      <c r="D96" s="37"/>
      <c r="E96" s="30"/>
      <c r="F96" s="30"/>
      <c r="G96" s="30"/>
      <c r="H96" s="30"/>
      <c r="I96" s="30"/>
    </row>
    <row r="97" spans="1:10" s="6" customFormat="1" ht="47.1" customHeight="1" x14ac:dyDescent="0.2">
      <c r="A97" s="30"/>
      <c r="B97" s="30"/>
      <c r="C97" s="34"/>
      <c r="D97" s="35"/>
      <c r="E97" s="30"/>
      <c r="F97" s="30"/>
      <c r="G97" s="30"/>
      <c r="H97" s="30"/>
      <c r="I97" s="30"/>
    </row>
    <row r="98" spans="1:10" s="6" customFormat="1" ht="84" customHeight="1" x14ac:dyDescent="0.2">
      <c r="A98" s="30"/>
      <c r="B98" s="30"/>
      <c r="C98" s="36"/>
      <c r="D98" s="37"/>
      <c r="E98" s="30"/>
      <c r="F98" s="30"/>
      <c r="G98" s="30"/>
      <c r="H98" s="30"/>
      <c r="I98" s="30"/>
    </row>
    <row r="99" spans="1:10" s="6" customFormat="1" ht="51" customHeight="1" x14ac:dyDescent="0.2">
      <c r="A99" s="30"/>
      <c r="B99" s="30"/>
      <c r="C99" s="36"/>
      <c r="D99" s="37"/>
      <c r="E99" s="30"/>
      <c r="F99" s="30"/>
      <c r="G99" s="30"/>
      <c r="H99" s="30"/>
      <c r="I99" s="30"/>
    </row>
    <row r="100" spans="1:10" s="6" customFormat="1" ht="15.75" x14ac:dyDescent="0.2">
      <c r="A100" s="30"/>
      <c r="B100" s="30"/>
      <c r="C100" s="36"/>
      <c r="D100" s="37"/>
      <c r="E100" s="30"/>
      <c r="F100" s="30"/>
      <c r="G100" s="30"/>
      <c r="H100" s="30"/>
      <c r="I100" s="30"/>
    </row>
    <row r="101" spans="1:10" s="43" customFormat="1" ht="50.25" customHeight="1" x14ac:dyDescent="0.2">
      <c r="A101" s="38"/>
      <c r="B101" s="38"/>
      <c r="C101" s="45"/>
      <c r="D101" s="46"/>
      <c r="E101" s="38"/>
      <c r="F101" s="38"/>
      <c r="G101" s="38"/>
      <c r="H101" s="38"/>
      <c r="I101" s="38"/>
      <c r="J101" s="42"/>
    </row>
    <row r="102" spans="1:10" s="6" customFormat="1" ht="15.75" x14ac:dyDescent="0.2">
      <c r="A102" s="30"/>
      <c r="B102" s="30"/>
      <c r="C102" s="32"/>
      <c r="D102" s="32"/>
      <c r="E102" s="30"/>
      <c r="F102" s="30"/>
      <c r="G102" s="30"/>
      <c r="H102" s="30"/>
      <c r="I102" s="30"/>
    </row>
    <row r="103" spans="1:10" s="6" customFormat="1" ht="15.75" x14ac:dyDescent="0.2">
      <c r="A103" s="30"/>
      <c r="B103" s="30"/>
      <c r="C103" s="32"/>
      <c r="D103" s="32"/>
      <c r="E103" s="30"/>
      <c r="F103" s="30"/>
      <c r="G103" s="30"/>
      <c r="H103" s="30"/>
      <c r="I103" s="30"/>
    </row>
    <row r="104" spans="1:10" s="6" customFormat="1" ht="15.75" x14ac:dyDescent="0.2">
      <c r="A104" s="30"/>
      <c r="B104" s="30"/>
      <c r="C104" s="32"/>
      <c r="D104" s="32"/>
      <c r="E104" s="30"/>
      <c r="F104" s="30"/>
      <c r="G104" s="30"/>
      <c r="H104" s="30"/>
      <c r="I104" s="30"/>
    </row>
    <row r="105" spans="1:10" s="6" customFormat="1" ht="15.75" x14ac:dyDescent="0.2">
      <c r="A105" s="30"/>
      <c r="B105" s="30"/>
      <c r="C105" s="32"/>
      <c r="D105" s="32"/>
      <c r="E105" s="30"/>
      <c r="F105" s="30"/>
      <c r="G105" s="30"/>
      <c r="H105" s="30"/>
      <c r="I105" s="30"/>
    </row>
    <row r="106" spans="1:10" s="6" customFormat="1" ht="15.75" x14ac:dyDescent="0.2">
      <c r="A106" s="30"/>
      <c r="B106" s="30"/>
      <c r="C106" s="32"/>
      <c r="D106" s="32"/>
      <c r="E106" s="30"/>
      <c r="F106" s="30"/>
      <c r="G106" s="30"/>
      <c r="H106" s="30"/>
      <c r="I106" s="30"/>
    </row>
    <row r="107" spans="1:10" s="6" customFormat="1" ht="15.75" x14ac:dyDescent="0.2">
      <c r="A107" s="30"/>
      <c r="B107" s="30"/>
      <c r="C107" s="32"/>
      <c r="D107" s="32"/>
      <c r="E107" s="30"/>
      <c r="F107" s="30"/>
      <c r="G107" s="30"/>
      <c r="H107" s="30"/>
      <c r="I107" s="30"/>
    </row>
    <row r="108" spans="1:10" s="6" customFormat="1" ht="15.75" x14ac:dyDescent="0.2">
      <c r="A108" s="30"/>
      <c r="B108" s="30"/>
      <c r="C108" s="32"/>
      <c r="D108" s="32"/>
      <c r="E108" s="30"/>
      <c r="F108" s="30"/>
      <c r="G108" s="30"/>
      <c r="H108" s="30"/>
      <c r="I108" s="30"/>
    </row>
    <row r="109" spans="1:10" s="6" customFormat="1" ht="15.75" x14ac:dyDescent="0.2">
      <c r="A109" s="30"/>
      <c r="B109" s="30"/>
      <c r="C109" s="32"/>
      <c r="D109" s="32"/>
      <c r="E109" s="30"/>
      <c r="F109" s="30"/>
      <c r="G109" s="30"/>
      <c r="H109" s="30"/>
      <c r="I109" s="30"/>
    </row>
    <row r="110" spans="1:10" s="6" customFormat="1" ht="15.75" x14ac:dyDescent="0.2">
      <c r="A110" s="30"/>
      <c r="B110" s="30"/>
      <c r="C110" s="32"/>
      <c r="D110" s="32"/>
      <c r="E110" s="30"/>
      <c r="F110" s="30"/>
      <c r="G110" s="30"/>
      <c r="H110" s="30"/>
      <c r="I110" s="30"/>
    </row>
    <row r="111" spans="1:10" s="6" customFormat="1" ht="15.75" x14ac:dyDescent="0.2">
      <c r="A111" s="30"/>
      <c r="B111" s="30"/>
      <c r="C111" s="32"/>
      <c r="D111" s="32"/>
      <c r="E111" s="30"/>
      <c r="F111" s="30"/>
      <c r="G111" s="30"/>
      <c r="H111" s="30"/>
      <c r="I111" s="30"/>
    </row>
    <row r="112" spans="1:10" s="43" customFormat="1" ht="15.75" x14ac:dyDescent="0.2">
      <c r="A112" s="38"/>
      <c r="B112" s="38"/>
      <c r="C112" s="48"/>
      <c r="D112" s="48"/>
      <c r="E112" s="38"/>
      <c r="F112" s="38"/>
      <c r="G112" s="38"/>
      <c r="H112" s="38"/>
      <c r="I112" s="38"/>
      <c r="J112" s="42"/>
    </row>
    <row r="113" spans="1:9" s="6" customFormat="1" ht="84.75" customHeight="1" x14ac:dyDescent="0.2">
      <c r="A113" s="30"/>
      <c r="B113" s="30"/>
      <c r="C113" s="49"/>
      <c r="D113" s="49"/>
      <c r="E113" s="50"/>
      <c r="F113" s="30"/>
      <c r="G113" s="30"/>
      <c r="H113" s="30"/>
      <c r="I113" s="30"/>
    </row>
    <row r="114" spans="1:9" s="6" customFormat="1" ht="86.25" customHeight="1" x14ac:dyDescent="0.2">
      <c r="A114" s="30"/>
      <c r="B114" s="30"/>
      <c r="C114" s="49"/>
      <c r="D114" s="49"/>
      <c r="E114" s="50"/>
      <c r="F114" s="30"/>
      <c r="G114" s="30"/>
      <c r="H114" s="30"/>
      <c r="I114" s="30"/>
    </row>
    <row r="115" spans="1:9" s="6" customFormat="1" ht="84" customHeight="1" x14ac:dyDescent="0.2">
      <c r="A115" s="30"/>
      <c r="B115" s="30"/>
      <c r="C115" s="49"/>
      <c r="D115" s="49"/>
      <c r="E115" s="50"/>
      <c r="F115" s="30"/>
      <c r="G115" s="30"/>
      <c r="H115" s="30"/>
      <c r="I115" s="30"/>
    </row>
    <row r="116" spans="1:9" s="6" customFormat="1" ht="81.75" customHeight="1" x14ac:dyDescent="0.2">
      <c r="A116" s="30"/>
      <c r="B116" s="30"/>
      <c r="C116" s="49"/>
      <c r="D116" s="49"/>
      <c r="E116" s="50"/>
      <c r="F116" s="30"/>
      <c r="G116" s="30"/>
      <c r="H116" s="30"/>
      <c r="I116" s="30"/>
    </row>
    <row r="117" spans="1:9" s="6" customFormat="1" ht="91.5" customHeight="1" x14ac:dyDescent="0.2">
      <c r="A117" s="30"/>
      <c r="B117" s="30"/>
      <c r="C117" s="49"/>
      <c r="D117" s="49"/>
      <c r="E117" s="50"/>
      <c r="F117" s="30"/>
      <c r="G117" s="30"/>
      <c r="H117" s="30"/>
      <c r="I117" s="30"/>
    </row>
    <row r="118" spans="1:9" s="6" customFormat="1" ht="15.75" x14ac:dyDescent="0.2">
      <c r="A118" s="30"/>
      <c r="B118" s="30"/>
      <c r="C118" s="49"/>
      <c r="D118" s="49"/>
      <c r="E118" s="50"/>
      <c r="F118" s="30"/>
      <c r="G118" s="30"/>
      <c r="H118" s="30"/>
      <c r="I118" s="30"/>
    </row>
    <row r="119" spans="1:9" s="6" customFormat="1" ht="15.75" x14ac:dyDescent="0.2">
      <c r="A119" s="30"/>
      <c r="B119" s="30"/>
      <c r="C119" s="49"/>
      <c r="D119" s="49"/>
      <c r="E119" s="50"/>
      <c r="F119" s="30"/>
      <c r="G119" s="30"/>
      <c r="H119" s="30"/>
      <c r="I119" s="30"/>
    </row>
    <row r="120" spans="1:9" s="6" customFormat="1" ht="15.75" x14ac:dyDescent="0.2">
      <c r="A120" s="30"/>
      <c r="B120" s="30"/>
      <c r="C120" s="49"/>
      <c r="D120" s="51"/>
      <c r="E120" s="50"/>
      <c r="F120" s="30"/>
      <c r="G120" s="30"/>
      <c r="H120" s="30"/>
      <c r="I120" s="30"/>
    </row>
    <row r="121" spans="1:9" s="6" customFormat="1" ht="15.75" x14ac:dyDescent="0.2">
      <c r="A121" s="30"/>
      <c r="B121" s="30"/>
      <c r="C121" s="49"/>
      <c r="D121" s="51"/>
      <c r="E121" s="50"/>
      <c r="F121" s="30"/>
      <c r="G121" s="30"/>
      <c r="H121" s="30"/>
      <c r="I121" s="30"/>
    </row>
    <row r="122" spans="1:9" s="6" customFormat="1" ht="15.75" x14ac:dyDescent="0.2">
      <c r="A122" s="30"/>
      <c r="B122" s="30"/>
      <c r="C122" s="49"/>
      <c r="D122" s="51"/>
      <c r="E122" s="50"/>
      <c r="F122" s="30"/>
      <c r="G122" s="30"/>
      <c r="H122" s="30"/>
      <c r="I122" s="30"/>
    </row>
    <row r="123" spans="1:9" s="6" customFormat="1" ht="15.75" x14ac:dyDescent="0.2">
      <c r="A123" s="30"/>
      <c r="B123" s="30"/>
      <c r="C123" s="49"/>
      <c r="D123" s="51"/>
      <c r="E123" s="50"/>
      <c r="F123" s="30"/>
      <c r="G123" s="30"/>
      <c r="H123" s="30"/>
      <c r="I123" s="30"/>
    </row>
    <row r="124" spans="1:9" s="6" customFormat="1" ht="84.75" customHeight="1" x14ac:dyDescent="0.2">
      <c r="A124" s="30"/>
      <c r="B124" s="30"/>
      <c r="C124" s="49"/>
      <c r="D124" s="51"/>
      <c r="E124" s="50"/>
      <c r="F124" s="30"/>
      <c r="G124" s="30"/>
      <c r="H124" s="30"/>
      <c r="I124" s="30"/>
    </row>
    <row r="125" spans="1:9" s="6" customFormat="1" ht="74.25" customHeight="1" x14ac:dyDescent="0.2">
      <c r="A125" s="30"/>
      <c r="B125" s="30"/>
      <c r="C125" s="49"/>
      <c r="D125" s="51"/>
      <c r="E125" s="50"/>
      <c r="F125" s="30"/>
      <c r="G125" s="30"/>
      <c r="H125" s="30"/>
      <c r="I125" s="30"/>
    </row>
    <row r="126" spans="1:9" s="6" customFormat="1" ht="81.75" customHeight="1" x14ac:dyDescent="0.2">
      <c r="A126" s="30"/>
      <c r="B126" s="30"/>
      <c r="C126" s="49"/>
      <c r="D126" s="51"/>
      <c r="E126" s="50"/>
      <c r="F126" s="30"/>
      <c r="G126" s="30"/>
      <c r="H126" s="30"/>
      <c r="I126" s="30"/>
    </row>
    <row r="127" spans="1:9" s="6" customFormat="1" ht="74.25" customHeight="1" x14ac:dyDescent="0.2">
      <c r="A127" s="30"/>
      <c r="B127" s="30"/>
      <c r="C127" s="49"/>
      <c r="D127" s="51"/>
      <c r="E127" s="50"/>
      <c r="F127" s="30"/>
      <c r="G127" s="30"/>
      <c r="H127" s="30"/>
      <c r="I127" s="30"/>
    </row>
    <row r="128" spans="1:9" s="6" customFormat="1" ht="76.5" customHeight="1" x14ac:dyDescent="0.2">
      <c r="A128" s="30"/>
      <c r="B128" s="30"/>
      <c r="C128" s="49"/>
      <c r="D128" s="51"/>
      <c r="E128" s="50"/>
      <c r="F128" s="30"/>
      <c r="G128" s="30"/>
      <c r="H128" s="30"/>
      <c r="I128" s="30"/>
    </row>
    <row r="129" spans="1:9" s="6" customFormat="1" ht="15.75" x14ac:dyDescent="0.2">
      <c r="A129" s="30"/>
      <c r="B129" s="30"/>
      <c r="C129" s="49"/>
      <c r="D129" s="51"/>
      <c r="E129" s="50"/>
      <c r="F129" s="30"/>
      <c r="G129" s="30"/>
      <c r="H129" s="30"/>
      <c r="I129" s="30"/>
    </row>
    <row r="130" spans="1:9" s="6" customFormat="1" ht="15.75" x14ac:dyDescent="0.2">
      <c r="A130" s="30"/>
      <c r="B130" s="30"/>
      <c r="C130" s="49"/>
      <c r="D130" s="51"/>
      <c r="E130" s="50"/>
      <c r="F130" s="30"/>
      <c r="G130" s="30"/>
      <c r="H130" s="30"/>
      <c r="I130" s="30"/>
    </row>
    <row r="131" spans="1:9" s="6" customFormat="1" ht="15.75" x14ac:dyDescent="0.2">
      <c r="A131" s="30"/>
      <c r="B131" s="30"/>
      <c r="C131" s="49"/>
      <c r="D131" s="51"/>
      <c r="E131" s="50"/>
      <c r="F131" s="30"/>
      <c r="G131" s="30"/>
      <c r="H131" s="30"/>
      <c r="I131" s="30"/>
    </row>
    <row r="132" spans="1:9" s="6" customFormat="1" ht="15.75" x14ac:dyDescent="0.2">
      <c r="A132" s="30"/>
      <c r="B132" s="30"/>
      <c r="C132" s="49"/>
      <c r="D132" s="51"/>
      <c r="E132" s="50"/>
      <c r="F132" s="30"/>
      <c r="G132" s="30"/>
      <c r="H132" s="30"/>
      <c r="I132" s="30"/>
    </row>
    <row r="133" spans="1:9" s="6" customFormat="1" ht="15.75" x14ac:dyDescent="0.2">
      <c r="A133" s="30"/>
      <c r="B133" s="30"/>
      <c r="C133" s="49"/>
      <c r="D133" s="51"/>
      <c r="E133" s="50"/>
      <c r="F133" s="30"/>
      <c r="G133" s="30"/>
      <c r="H133" s="30"/>
      <c r="I133" s="30"/>
    </row>
    <row r="134" spans="1:9" s="6" customFormat="1" ht="69.95" customHeight="1" x14ac:dyDescent="0.2">
      <c r="A134" s="30"/>
      <c r="B134" s="30"/>
      <c r="C134" s="49"/>
      <c r="D134" s="51"/>
      <c r="E134" s="50"/>
      <c r="F134" s="30"/>
      <c r="G134" s="30"/>
      <c r="H134" s="30"/>
      <c r="I134" s="30"/>
    </row>
    <row r="135" spans="1:9" s="6" customFormat="1" ht="69.95" customHeight="1" x14ac:dyDescent="0.2">
      <c r="A135" s="30"/>
      <c r="B135" s="30"/>
      <c r="C135" s="49"/>
      <c r="D135" s="51"/>
      <c r="E135" s="50"/>
      <c r="F135" s="30"/>
      <c r="G135" s="30"/>
      <c r="H135" s="30"/>
      <c r="I135" s="30"/>
    </row>
    <row r="136" spans="1:9" s="6" customFormat="1" ht="85.5" customHeight="1" x14ac:dyDescent="0.2">
      <c r="A136" s="30"/>
      <c r="B136" s="30"/>
      <c r="C136" s="49"/>
      <c r="D136" s="51"/>
      <c r="E136" s="50"/>
      <c r="F136" s="30"/>
      <c r="G136" s="30"/>
      <c r="H136" s="30"/>
      <c r="I136" s="30"/>
    </row>
    <row r="137" spans="1:9" s="6" customFormat="1" ht="83.25" customHeight="1" x14ac:dyDescent="0.2">
      <c r="A137" s="30"/>
      <c r="B137" s="30"/>
      <c r="C137" s="49"/>
      <c r="D137" s="51"/>
      <c r="E137" s="50"/>
      <c r="F137" s="30"/>
      <c r="G137" s="30"/>
      <c r="H137" s="30"/>
      <c r="I137" s="30"/>
    </row>
    <row r="138" spans="1:9" s="6" customFormat="1" ht="84" customHeight="1" x14ac:dyDescent="0.2">
      <c r="A138" s="30"/>
      <c r="B138" s="30"/>
      <c r="C138" s="49"/>
      <c r="D138" s="51"/>
      <c r="E138" s="50"/>
      <c r="F138" s="30"/>
      <c r="G138" s="30"/>
      <c r="H138" s="30"/>
      <c r="I138" s="30"/>
    </row>
    <row r="139" spans="1:9" s="6" customFormat="1" ht="69.95" customHeight="1" x14ac:dyDescent="0.2">
      <c r="A139" s="30"/>
      <c r="B139" s="30"/>
      <c r="C139" s="49"/>
      <c r="D139" s="51"/>
      <c r="E139" s="50"/>
      <c r="F139" s="30"/>
      <c r="G139" s="30"/>
      <c r="H139" s="30"/>
      <c r="I139" s="30"/>
    </row>
    <row r="140" spans="1:9" s="6" customFormat="1" ht="69.95" customHeight="1" x14ac:dyDescent="0.2">
      <c r="A140" s="30"/>
      <c r="B140" s="30"/>
      <c r="C140" s="49"/>
      <c r="D140" s="51"/>
      <c r="E140" s="50"/>
      <c r="F140" s="30"/>
      <c r="G140" s="30"/>
      <c r="H140" s="30"/>
      <c r="I140" s="30"/>
    </row>
    <row r="141" spans="1:9" s="6" customFormat="1" ht="15.75" x14ac:dyDescent="0.2">
      <c r="A141" s="30"/>
      <c r="B141" s="50"/>
      <c r="C141" s="53"/>
      <c r="D141" s="53"/>
      <c r="E141" s="50"/>
      <c r="F141" s="30"/>
      <c r="G141" s="30"/>
      <c r="H141" s="50"/>
      <c r="I141" s="30"/>
    </row>
    <row r="142" spans="1:9" s="6" customFormat="1" ht="15.75" x14ac:dyDescent="0.2">
      <c r="A142" s="30"/>
      <c r="B142" s="50"/>
      <c r="C142" s="53"/>
      <c r="D142" s="53"/>
      <c r="E142" s="50"/>
      <c r="F142" s="30"/>
      <c r="G142" s="30"/>
      <c r="H142" s="50"/>
      <c r="I142" s="30"/>
    </row>
    <row r="143" spans="1:9" s="6" customFormat="1" ht="15.75" x14ac:dyDescent="0.2">
      <c r="A143" s="30"/>
      <c r="B143" s="50"/>
      <c r="C143" s="53"/>
      <c r="D143" s="53"/>
      <c r="E143" s="50"/>
      <c r="F143" s="30"/>
      <c r="G143" s="50"/>
      <c r="H143" s="50"/>
      <c r="I143" s="30"/>
    </row>
    <row r="144" spans="1:9" s="6" customFormat="1" ht="15.75" x14ac:dyDescent="0.2">
      <c r="A144" s="30"/>
      <c r="B144" s="30"/>
      <c r="C144" s="53"/>
      <c r="D144" s="53"/>
      <c r="E144" s="50"/>
      <c r="F144" s="30"/>
      <c r="G144" s="30"/>
      <c r="H144" s="50"/>
      <c r="I144" s="30"/>
    </row>
    <row r="145" spans="1:9" s="6" customFormat="1" ht="15.75" x14ac:dyDescent="0.2">
      <c r="A145" s="30"/>
      <c r="B145" s="30"/>
      <c r="C145" s="53"/>
      <c r="D145" s="53"/>
      <c r="E145" s="50"/>
      <c r="F145" s="30"/>
      <c r="G145" s="30"/>
      <c r="H145" s="50"/>
      <c r="I145" s="30"/>
    </row>
    <row r="146" spans="1:9" s="6" customFormat="1" ht="15.75" x14ac:dyDescent="0.2">
      <c r="A146" s="30"/>
      <c r="B146" s="30"/>
      <c r="C146" s="53"/>
      <c r="D146" s="53"/>
      <c r="E146" s="50"/>
      <c r="F146" s="30"/>
      <c r="G146" s="30"/>
      <c r="H146" s="50"/>
      <c r="I146" s="30"/>
    </row>
    <row r="147" spans="1:9" s="6" customFormat="1" ht="15.75" x14ac:dyDescent="0.2">
      <c r="A147" s="30"/>
      <c r="B147" s="30"/>
      <c r="C147" s="53"/>
      <c r="D147" s="53"/>
      <c r="E147" s="50"/>
      <c r="F147" s="30"/>
      <c r="G147" s="30"/>
      <c r="H147" s="50"/>
      <c r="I147" s="30"/>
    </row>
    <row r="148" spans="1:9" s="6" customFormat="1" ht="15.75" x14ac:dyDescent="0.2">
      <c r="A148" s="30"/>
      <c r="B148" s="50"/>
      <c r="C148" s="53"/>
      <c r="D148" s="53"/>
      <c r="E148" s="50"/>
      <c r="F148" s="30"/>
      <c r="G148" s="30"/>
      <c r="H148" s="50"/>
      <c r="I148" s="30"/>
    </row>
    <row r="149" spans="1:9" s="6" customFormat="1" ht="15.75" x14ac:dyDescent="0.2">
      <c r="A149" s="30"/>
      <c r="B149" s="56"/>
      <c r="C149" s="53"/>
      <c r="D149" s="53"/>
      <c r="E149" s="55"/>
      <c r="F149" s="56"/>
      <c r="G149" s="55"/>
      <c r="H149" s="55"/>
      <c r="I149" s="56"/>
    </row>
    <row r="150" spans="1:9" s="6" customFormat="1" ht="15.75" x14ac:dyDescent="0.2">
      <c r="A150" s="30"/>
      <c r="B150" s="30"/>
      <c r="C150" s="53"/>
      <c r="D150" s="53"/>
      <c r="E150" s="50"/>
      <c r="F150" s="30"/>
      <c r="G150" s="30"/>
      <c r="H150" s="50"/>
      <c r="I150" s="30"/>
    </row>
    <row r="151" spans="1:9" s="6" customFormat="1" ht="15.75" x14ac:dyDescent="0.2">
      <c r="A151" s="30"/>
      <c r="B151" s="30"/>
      <c r="C151" s="53"/>
      <c r="D151" s="53"/>
      <c r="E151" s="50"/>
      <c r="F151" s="30"/>
      <c r="G151" s="30"/>
      <c r="H151" s="50"/>
      <c r="I151" s="30"/>
    </row>
    <row r="152" spans="1:9" s="6" customFormat="1" ht="15.75" x14ac:dyDescent="0.2">
      <c r="A152" s="30"/>
      <c r="B152" s="30"/>
      <c r="C152" s="53"/>
      <c r="D152" s="53"/>
      <c r="E152" s="50"/>
      <c r="F152" s="30"/>
      <c r="G152" s="30"/>
      <c r="H152" s="50"/>
      <c r="I152" s="30"/>
    </row>
    <row r="153" spans="1:9" s="6" customFormat="1" ht="15.75" x14ac:dyDescent="0.2">
      <c r="A153" s="30"/>
      <c r="B153" s="30"/>
      <c r="C153" s="53"/>
      <c r="D153" s="53"/>
      <c r="E153" s="50"/>
      <c r="F153" s="30"/>
      <c r="G153" s="30"/>
      <c r="H153" s="50"/>
      <c r="I153" s="30"/>
    </row>
    <row r="154" spans="1:9" s="6" customFormat="1" ht="15.75" x14ac:dyDescent="0.2">
      <c r="A154" s="30"/>
      <c r="B154" s="30"/>
      <c r="C154" s="53"/>
      <c r="D154" s="53"/>
      <c r="E154" s="50"/>
      <c r="F154" s="30"/>
      <c r="G154" s="30"/>
      <c r="H154" s="50"/>
      <c r="I154" s="30"/>
    </row>
    <row r="155" spans="1:9" s="6" customFormat="1" ht="15.75" x14ac:dyDescent="0.2">
      <c r="A155" s="30"/>
      <c r="B155" s="30"/>
      <c r="C155" s="53"/>
      <c r="D155" s="53"/>
      <c r="E155" s="50"/>
      <c r="F155" s="30"/>
      <c r="G155" s="30"/>
      <c r="H155" s="50"/>
      <c r="I155" s="30"/>
    </row>
    <row r="156" spans="1:9" s="6" customFormat="1" ht="76.5" customHeight="1" x14ac:dyDescent="0.2">
      <c r="A156" s="30"/>
      <c r="B156" s="30"/>
      <c r="C156" s="53"/>
      <c r="D156" s="53"/>
      <c r="E156" s="50"/>
      <c r="F156" s="30"/>
      <c r="G156" s="30"/>
      <c r="H156" s="50"/>
      <c r="I156" s="30"/>
    </row>
    <row r="157" spans="1:9" s="6" customFormat="1" ht="57.75" customHeight="1" x14ac:dyDescent="0.2">
      <c r="A157" s="30"/>
      <c r="B157" s="30"/>
      <c r="C157" s="57"/>
      <c r="D157" s="57"/>
      <c r="E157" s="50"/>
      <c r="F157" s="30"/>
      <c r="G157" s="30"/>
      <c r="H157" s="50"/>
      <c r="I157" s="30"/>
    </row>
    <row r="158" spans="1:9" s="6" customFormat="1" ht="15.75" x14ac:dyDescent="0.2">
      <c r="A158" s="30"/>
      <c r="B158" s="30"/>
      <c r="C158" s="58"/>
      <c r="D158" s="58"/>
      <c r="E158" s="50"/>
      <c r="F158" s="30"/>
      <c r="G158" s="30"/>
      <c r="H158" s="50"/>
      <c r="I158" s="30"/>
    </row>
    <row r="159" spans="1:9" s="6" customFormat="1" ht="15.75" x14ac:dyDescent="0.2">
      <c r="A159" s="30"/>
      <c r="B159" s="30"/>
      <c r="C159" s="58"/>
      <c r="D159" s="58"/>
      <c r="E159" s="50"/>
      <c r="F159" s="30"/>
      <c r="G159" s="30"/>
      <c r="H159" s="50"/>
      <c r="I159" s="30"/>
    </row>
    <row r="160" spans="1:9" s="6" customFormat="1" ht="63.75" customHeight="1" x14ac:dyDescent="0.2">
      <c r="A160" s="30"/>
      <c r="B160" s="30"/>
      <c r="C160" s="58"/>
      <c r="D160" s="58"/>
      <c r="E160" s="50"/>
      <c r="F160" s="30"/>
      <c r="G160" s="30"/>
      <c r="H160" s="50"/>
      <c r="I160" s="30"/>
    </row>
    <row r="161" spans="1:10" s="6" customFormat="1" ht="15.75" x14ac:dyDescent="0.2">
      <c r="A161" s="30"/>
      <c r="B161" s="30"/>
      <c r="C161" s="58"/>
      <c r="D161" s="58"/>
      <c r="E161" s="50"/>
      <c r="F161" s="30"/>
      <c r="G161" s="30"/>
      <c r="H161" s="50"/>
      <c r="I161" s="30"/>
    </row>
    <row r="162" spans="1:10" s="6" customFormat="1" ht="15.75" x14ac:dyDescent="0.2">
      <c r="A162" s="30"/>
      <c r="B162" s="30"/>
      <c r="C162" s="58"/>
      <c r="D162" s="58"/>
      <c r="E162" s="50"/>
      <c r="F162" s="31"/>
      <c r="G162" s="30"/>
      <c r="H162" s="50"/>
      <c r="I162" s="30"/>
    </row>
    <row r="163" spans="1:10" s="6" customFormat="1" ht="15.75" x14ac:dyDescent="0.2">
      <c r="A163" s="30"/>
      <c r="B163" s="30"/>
      <c r="C163" s="58"/>
      <c r="D163" s="58"/>
      <c r="E163" s="50"/>
      <c r="F163" s="30"/>
      <c r="G163" s="30"/>
      <c r="H163" s="50"/>
      <c r="I163" s="30"/>
    </row>
    <row r="164" spans="1:10" s="6" customFormat="1" ht="15.75" x14ac:dyDescent="0.2">
      <c r="A164" s="30"/>
      <c r="B164" s="30"/>
      <c r="C164" s="58"/>
      <c r="D164" s="58"/>
      <c r="E164" s="50"/>
      <c r="F164" s="30"/>
      <c r="G164" s="30"/>
      <c r="H164" s="50"/>
      <c r="I164" s="30"/>
    </row>
    <row r="165" spans="1:10" s="6" customFormat="1" ht="84.75" customHeight="1" x14ac:dyDescent="0.2">
      <c r="A165" s="30"/>
      <c r="B165" s="30"/>
      <c r="C165" s="58"/>
      <c r="D165" s="58"/>
      <c r="E165" s="30"/>
      <c r="F165" s="30"/>
      <c r="G165" s="30"/>
      <c r="H165" s="30"/>
      <c r="I165" s="30"/>
    </row>
    <row r="166" spans="1:10" s="6" customFormat="1" ht="94.5" customHeight="1" x14ac:dyDescent="0.2">
      <c r="A166" s="30"/>
      <c r="B166" s="30"/>
      <c r="C166" s="58"/>
      <c r="D166" s="58"/>
      <c r="E166" s="30"/>
      <c r="F166" s="30"/>
      <c r="G166" s="30"/>
      <c r="H166" s="30"/>
      <c r="I166" s="30"/>
    </row>
    <row r="167" spans="1:10" s="6" customFormat="1" ht="49.5" customHeight="1" x14ac:dyDescent="0.2">
      <c r="A167" s="30"/>
      <c r="B167" s="30"/>
      <c r="C167" s="58"/>
      <c r="D167" s="58"/>
      <c r="E167" s="30"/>
      <c r="F167" s="30"/>
      <c r="G167" s="30"/>
      <c r="H167" s="30"/>
      <c r="I167" s="30"/>
    </row>
    <row r="168" spans="1:10" s="6" customFormat="1" ht="106.5" customHeight="1" x14ac:dyDescent="0.2">
      <c r="A168" s="30"/>
      <c r="B168" s="30"/>
      <c r="C168" s="58"/>
      <c r="D168" s="58"/>
      <c r="E168" s="30"/>
      <c r="F168" s="30"/>
      <c r="G168" s="30"/>
      <c r="H168" s="30"/>
      <c r="I168" s="30"/>
    </row>
    <row r="169" spans="1:10" s="6" customFormat="1" ht="92.25" customHeight="1" x14ac:dyDescent="0.2">
      <c r="A169" s="30"/>
      <c r="B169" s="30"/>
      <c r="C169" s="58"/>
      <c r="D169" s="58"/>
      <c r="E169" s="30"/>
      <c r="F169" s="30"/>
      <c r="G169" s="30"/>
      <c r="H169" s="30"/>
      <c r="I169" s="30"/>
    </row>
    <row r="170" spans="1:10" s="6" customFormat="1" ht="96" customHeight="1" x14ac:dyDescent="0.2">
      <c r="A170" s="30"/>
      <c r="B170" s="30"/>
      <c r="C170" s="58"/>
      <c r="D170" s="58"/>
      <c r="E170" s="30"/>
      <c r="F170" s="30"/>
      <c r="G170" s="30"/>
      <c r="H170" s="30"/>
      <c r="I170" s="30"/>
    </row>
    <row r="171" spans="1:10" s="6" customFormat="1" ht="96.75" customHeight="1" x14ac:dyDescent="0.2">
      <c r="A171" s="30"/>
      <c r="B171" s="30"/>
      <c r="C171" s="58"/>
      <c r="D171" s="58"/>
      <c r="E171" s="30"/>
      <c r="F171" s="30"/>
      <c r="G171" s="30"/>
      <c r="H171" s="30"/>
      <c r="I171" s="30"/>
    </row>
    <row r="172" spans="1:10" s="6" customFormat="1" ht="15.75" x14ac:dyDescent="0.2">
      <c r="A172" s="30"/>
      <c r="B172" s="30"/>
      <c r="C172" s="58"/>
      <c r="D172" s="58"/>
      <c r="E172" s="30"/>
      <c r="F172" s="30"/>
      <c r="G172" s="30"/>
      <c r="H172" s="30"/>
      <c r="I172" s="30"/>
    </row>
    <row r="173" spans="1:10" s="6" customFormat="1" ht="15.75" x14ac:dyDescent="0.2">
      <c r="A173" s="30"/>
      <c r="B173" s="30"/>
      <c r="C173" s="58"/>
      <c r="D173" s="58"/>
      <c r="E173" s="30"/>
      <c r="F173" s="30"/>
      <c r="G173" s="30"/>
      <c r="H173" s="30"/>
      <c r="I173" s="30"/>
    </row>
    <row r="174" spans="1:10" s="6" customFormat="1" ht="15.75" x14ac:dyDescent="0.2">
      <c r="A174" s="30"/>
      <c r="B174" s="30"/>
      <c r="C174" s="58"/>
      <c r="D174" s="58"/>
      <c r="E174" s="30"/>
      <c r="F174" s="30"/>
      <c r="G174" s="30"/>
      <c r="H174" s="30"/>
      <c r="I174" s="30"/>
    </row>
    <row r="175" spans="1:10" s="43" customFormat="1" ht="15.75" x14ac:dyDescent="0.2">
      <c r="A175" s="38"/>
      <c r="B175" s="38"/>
      <c r="C175" s="59"/>
      <c r="D175" s="59"/>
      <c r="E175" s="38"/>
      <c r="F175" s="38"/>
      <c r="G175" s="38"/>
      <c r="H175" s="38"/>
      <c r="I175" s="38"/>
      <c r="J175" s="42"/>
    </row>
    <row r="176" spans="1:10" s="6" customFormat="1" ht="15.75" x14ac:dyDescent="0.2">
      <c r="A176" s="30"/>
      <c r="B176" s="30"/>
      <c r="C176" s="60"/>
      <c r="D176" s="49"/>
      <c r="E176" s="30"/>
      <c r="F176" s="30"/>
      <c r="G176" s="30"/>
      <c r="H176" s="30"/>
      <c r="I176" s="30"/>
    </row>
    <row r="177" spans="1:9" s="6" customFormat="1" ht="15.75" x14ac:dyDescent="0.2">
      <c r="A177" s="30"/>
      <c r="B177" s="30"/>
      <c r="C177" s="60"/>
      <c r="D177" s="49"/>
      <c r="E177" s="30"/>
      <c r="F177" s="30"/>
      <c r="G177" s="30"/>
      <c r="H177" s="30"/>
      <c r="I177" s="30"/>
    </row>
    <row r="178" spans="1:9" s="6" customFormat="1" ht="15.75" x14ac:dyDescent="0.2">
      <c r="A178" s="30"/>
      <c r="B178" s="30"/>
      <c r="C178" s="60"/>
      <c r="D178" s="49"/>
      <c r="E178" s="30"/>
      <c r="F178" s="30"/>
      <c r="G178" s="30"/>
      <c r="H178" s="30"/>
      <c r="I178" s="30"/>
    </row>
    <row r="179" spans="1:9" s="6" customFormat="1" ht="84.75" customHeight="1" x14ac:dyDescent="0.2">
      <c r="A179" s="30"/>
      <c r="B179" s="30"/>
      <c r="C179" s="60"/>
      <c r="D179" s="49"/>
      <c r="E179" s="30"/>
      <c r="F179" s="30"/>
      <c r="G179" s="30"/>
      <c r="H179" s="30"/>
      <c r="I179" s="30"/>
    </row>
    <row r="180" spans="1:9" s="6" customFormat="1" ht="80.25" customHeight="1" x14ac:dyDescent="0.2">
      <c r="A180" s="30"/>
      <c r="B180" s="30"/>
      <c r="C180" s="60"/>
      <c r="D180" s="49"/>
      <c r="E180" s="30"/>
      <c r="F180" s="30"/>
      <c r="G180" s="30"/>
      <c r="H180" s="30"/>
      <c r="I180" s="30"/>
    </row>
    <row r="181" spans="1:9" s="6" customFormat="1" ht="81.75" customHeight="1" x14ac:dyDescent="0.2">
      <c r="A181" s="30"/>
      <c r="B181" s="30"/>
      <c r="C181" s="60"/>
      <c r="D181" s="49"/>
      <c r="E181" s="30"/>
      <c r="F181" s="30"/>
      <c r="G181" s="30"/>
      <c r="H181" s="30"/>
      <c r="I181" s="30"/>
    </row>
    <row r="182" spans="1:9" s="6" customFormat="1" ht="15.75" x14ac:dyDescent="0.2">
      <c r="A182" s="30"/>
      <c r="B182" s="30"/>
      <c r="C182" s="60"/>
      <c r="D182" s="49"/>
      <c r="E182" s="30"/>
      <c r="F182" s="30"/>
      <c r="G182" s="30"/>
      <c r="H182" s="30"/>
      <c r="I182" s="30"/>
    </row>
    <row r="183" spans="1:9" s="6" customFormat="1" ht="15.75" x14ac:dyDescent="0.2">
      <c r="A183" s="30"/>
      <c r="B183" s="30"/>
      <c r="C183" s="60"/>
      <c r="D183" s="51"/>
      <c r="E183" s="30"/>
      <c r="F183" s="30"/>
      <c r="G183" s="30"/>
      <c r="H183" s="30"/>
      <c r="I183" s="30"/>
    </row>
    <row r="184" spans="1:9" s="6" customFormat="1" ht="44.25" customHeight="1" x14ac:dyDescent="0.2">
      <c r="A184" s="30"/>
      <c r="B184" s="30"/>
      <c r="C184" s="60"/>
      <c r="D184" s="49"/>
      <c r="E184" s="30"/>
      <c r="F184" s="30"/>
      <c r="G184" s="30"/>
      <c r="H184" s="30"/>
      <c r="I184" s="30"/>
    </row>
    <row r="185" spans="1:9" s="6" customFormat="1" ht="56.25" customHeight="1" x14ac:dyDescent="0.2">
      <c r="A185" s="30"/>
      <c r="B185" s="30"/>
      <c r="C185" s="60"/>
      <c r="D185" s="51"/>
      <c r="E185" s="30"/>
      <c r="F185" s="30"/>
      <c r="G185" s="30"/>
      <c r="H185" s="30"/>
      <c r="I185" s="30"/>
    </row>
    <row r="186" spans="1:9" s="6" customFormat="1" ht="15.75" x14ac:dyDescent="0.2">
      <c r="A186" s="30"/>
      <c r="B186" s="30"/>
      <c r="C186" s="60"/>
      <c r="D186" s="49"/>
      <c r="E186" s="30"/>
      <c r="F186" s="30"/>
      <c r="G186" s="30"/>
      <c r="H186" s="30"/>
      <c r="I186" s="30"/>
    </row>
    <row r="187" spans="1:9" s="6" customFormat="1" ht="15.75" x14ac:dyDescent="0.2">
      <c r="A187" s="30"/>
      <c r="B187" s="30"/>
      <c r="C187" s="60"/>
      <c r="D187" s="51"/>
      <c r="E187" s="30"/>
      <c r="F187" s="30"/>
      <c r="G187" s="30"/>
      <c r="H187" s="30"/>
      <c r="I187" s="30"/>
    </row>
    <row r="188" spans="1:9" s="6" customFormat="1" ht="60" customHeight="1" x14ac:dyDescent="0.2">
      <c r="A188" s="30"/>
      <c r="B188" s="30"/>
      <c r="C188" s="60"/>
      <c r="D188" s="51"/>
      <c r="E188" s="30"/>
      <c r="F188" s="30"/>
      <c r="G188" s="30"/>
      <c r="H188" s="30"/>
      <c r="I188" s="30"/>
    </row>
    <row r="189" spans="1:9" s="6" customFormat="1" ht="15.75" x14ac:dyDescent="0.2">
      <c r="A189" s="30"/>
      <c r="B189" s="30"/>
      <c r="C189" s="60"/>
      <c r="D189" s="51"/>
      <c r="E189" s="30"/>
      <c r="F189" s="30"/>
      <c r="G189" s="30"/>
      <c r="H189" s="30"/>
      <c r="I189" s="30"/>
    </row>
    <row r="190" spans="1:9" s="6" customFormat="1" ht="15.75" x14ac:dyDescent="0.2">
      <c r="A190" s="30"/>
      <c r="B190" s="30"/>
      <c r="C190" s="60"/>
      <c r="D190" s="51"/>
      <c r="E190" s="30"/>
      <c r="F190" s="30"/>
      <c r="G190" s="30"/>
      <c r="H190" s="30"/>
      <c r="I190" s="30"/>
    </row>
    <row r="191" spans="1:9" s="6" customFormat="1" ht="15.75" x14ac:dyDescent="0.2">
      <c r="A191" s="30"/>
      <c r="B191" s="30"/>
      <c r="C191" s="60"/>
      <c r="D191" s="49"/>
      <c r="E191" s="30"/>
      <c r="F191" s="30"/>
      <c r="G191" s="30"/>
      <c r="H191" s="30"/>
      <c r="I191" s="30"/>
    </row>
    <row r="192" spans="1:9" s="6" customFormat="1" ht="81.75" customHeight="1" x14ac:dyDescent="0.2">
      <c r="A192" s="30"/>
      <c r="B192" s="30"/>
      <c r="C192" s="60"/>
      <c r="D192" s="51"/>
      <c r="E192" s="30"/>
      <c r="F192" s="30"/>
      <c r="G192" s="30"/>
      <c r="H192" s="30"/>
      <c r="I192" s="30"/>
    </row>
    <row r="193" spans="1:10" s="6" customFormat="1" ht="15.75" x14ac:dyDescent="0.2">
      <c r="A193" s="30"/>
      <c r="B193" s="30"/>
      <c r="C193" s="60"/>
      <c r="D193" s="51"/>
      <c r="E193" s="30"/>
      <c r="F193" s="30"/>
      <c r="G193" s="30"/>
      <c r="H193" s="30"/>
      <c r="I193" s="30"/>
    </row>
    <row r="194" spans="1:10" s="6" customFormat="1" ht="15.75" x14ac:dyDescent="0.2">
      <c r="A194" s="30"/>
      <c r="B194" s="30"/>
      <c r="C194" s="60"/>
      <c r="D194" s="51"/>
      <c r="E194" s="30"/>
      <c r="F194" s="30"/>
      <c r="G194" s="30"/>
      <c r="H194" s="30"/>
      <c r="I194" s="30"/>
    </row>
    <row r="195" spans="1:10" s="6" customFormat="1" ht="15.75" x14ac:dyDescent="0.2">
      <c r="A195" s="30"/>
      <c r="B195" s="30"/>
      <c r="C195" s="60"/>
      <c r="D195" s="51"/>
      <c r="E195" s="30"/>
      <c r="F195" s="30"/>
      <c r="G195" s="30"/>
      <c r="H195" s="30"/>
      <c r="I195" s="30"/>
    </row>
    <row r="196" spans="1:10" s="6" customFormat="1" ht="47.25" customHeight="1" x14ac:dyDescent="0.2">
      <c r="A196" s="30"/>
      <c r="B196" s="30"/>
      <c r="C196" s="60"/>
      <c r="D196" s="51"/>
      <c r="E196" s="30"/>
      <c r="F196" s="30"/>
      <c r="G196" s="30"/>
      <c r="H196" s="30"/>
      <c r="I196" s="30"/>
    </row>
    <row r="197" spans="1:10" s="6" customFormat="1" ht="80.25" customHeight="1" x14ac:dyDescent="0.2">
      <c r="A197" s="30"/>
      <c r="B197" s="30"/>
      <c r="C197" s="60"/>
      <c r="D197" s="51"/>
      <c r="E197" s="30"/>
      <c r="F197" s="30"/>
      <c r="G197" s="30"/>
      <c r="H197" s="30"/>
      <c r="I197" s="30"/>
    </row>
    <row r="198" spans="1:10" s="6" customFormat="1" ht="66" customHeight="1" x14ac:dyDescent="0.2">
      <c r="A198" s="30"/>
      <c r="B198" s="30"/>
      <c r="C198" s="60"/>
      <c r="D198" s="51"/>
      <c r="E198" s="30"/>
      <c r="F198" s="30"/>
      <c r="G198" s="30"/>
      <c r="H198" s="30"/>
      <c r="I198" s="30"/>
    </row>
    <row r="199" spans="1:10" s="6" customFormat="1" ht="75.75" customHeight="1" x14ac:dyDescent="0.2">
      <c r="A199" s="30"/>
      <c r="B199" s="30"/>
      <c r="C199" s="60"/>
      <c r="D199" s="51"/>
      <c r="E199" s="30"/>
      <c r="F199" s="30"/>
      <c r="G199" s="30"/>
      <c r="H199" s="30"/>
      <c r="I199" s="30"/>
    </row>
    <row r="200" spans="1:10" s="6" customFormat="1" ht="43.5" customHeight="1" x14ac:dyDescent="0.2">
      <c r="A200" s="30"/>
      <c r="B200" s="30"/>
      <c r="C200" s="60"/>
      <c r="D200" s="51"/>
      <c r="E200" s="30"/>
      <c r="F200" s="30"/>
      <c r="G200" s="30"/>
      <c r="H200" s="30"/>
      <c r="I200" s="30"/>
    </row>
    <row r="201" spans="1:10" s="6" customFormat="1" ht="78" customHeight="1" x14ac:dyDescent="0.2">
      <c r="A201" s="30"/>
      <c r="B201" s="30"/>
      <c r="C201" s="60"/>
      <c r="D201" s="51"/>
      <c r="E201" s="30"/>
      <c r="F201" s="30"/>
      <c r="G201" s="30"/>
      <c r="H201" s="30"/>
      <c r="I201" s="30"/>
    </row>
    <row r="202" spans="1:10" s="6" customFormat="1" ht="15.75" x14ac:dyDescent="0.2">
      <c r="A202" s="30"/>
      <c r="B202" s="30"/>
      <c r="C202" s="60"/>
      <c r="D202" s="51"/>
      <c r="E202" s="30"/>
      <c r="F202" s="30"/>
      <c r="G202" s="30"/>
      <c r="H202" s="30"/>
      <c r="I202" s="30"/>
    </row>
    <row r="203" spans="1:10" s="6" customFormat="1" ht="15.75" x14ac:dyDescent="0.2">
      <c r="A203" s="30"/>
      <c r="B203" s="64"/>
      <c r="C203" s="62"/>
      <c r="D203" s="63"/>
      <c r="E203" s="64"/>
      <c r="F203" s="64"/>
      <c r="G203" s="64"/>
      <c r="H203" s="64"/>
      <c r="I203" s="64"/>
    </row>
    <row r="204" spans="1:10" s="6" customFormat="1" ht="15.75" x14ac:dyDescent="0.2">
      <c r="A204" s="30"/>
      <c r="B204" s="30"/>
      <c r="C204" s="60"/>
      <c r="D204" s="51"/>
      <c r="E204" s="30"/>
      <c r="F204" s="30"/>
      <c r="G204" s="30"/>
      <c r="H204" s="30"/>
      <c r="I204" s="30"/>
    </row>
    <row r="205" spans="1:10" s="6" customFormat="1" ht="15.75" x14ac:dyDescent="0.2">
      <c r="A205" s="30"/>
      <c r="B205" s="30"/>
      <c r="C205" s="65"/>
      <c r="D205" s="53"/>
      <c r="E205" s="30"/>
      <c r="F205" s="30"/>
      <c r="G205" s="30"/>
      <c r="H205" s="30"/>
      <c r="I205" s="30"/>
    </row>
    <row r="206" spans="1:10" s="6" customFormat="1" ht="15.75" x14ac:dyDescent="0.2">
      <c r="A206" s="30"/>
      <c r="B206" s="30"/>
      <c r="C206" s="65"/>
      <c r="D206" s="53"/>
      <c r="E206" s="30"/>
      <c r="F206" s="30"/>
      <c r="G206" s="30"/>
      <c r="H206" s="30"/>
      <c r="I206" s="30"/>
    </row>
    <row r="207" spans="1:10" s="43" customFormat="1" ht="15.75" x14ac:dyDescent="0.2">
      <c r="A207" s="38"/>
      <c r="B207" s="38"/>
      <c r="C207" s="65"/>
      <c r="D207" s="65"/>
      <c r="E207" s="38"/>
      <c r="F207" s="38"/>
      <c r="G207" s="38"/>
      <c r="H207" s="38"/>
      <c r="I207" s="38"/>
      <c r="J207" s="42"/>
    </row>
    <row r="208" spans="1:10" s="6" customFormat="1" ht="15.75" x14ac:dyDescent="0.2">
      <c r="A208" s="30"/>
      <c r="B208" s="30"/>
      <c r="C208" s="60"/>
      <c r="D208" s="49"/>
      <c r="E208" s="30"/>
      <c r="F208" s="30"/>
      <c r="G208" s="30"/>
      <c r="H208" s="30"/>
      <c r="I208" s="30"/>
    </row>
    <row r="209" spans="1:9" s="6" customFormat="1" ht="15.75" x14ac:dyDescent="0.2">
      <c r="A209" s="30"/>
      <c r="B209" s="67"/>
      <c r="C209" s="60"/>
      <c r="D209" s="51"/>
      <c r="E209" s="30"/>
      <c r="F209" s="30"/>
      <c r="G209" s="30"/>
      <c r="H209" s="30"/>
      <c r="I209" s="30"/>
    </row>
    <row r="210" spans="1:9" s="6" customFormat="1" ht="50.25" customHeight="1" x14ac:dyDescent="0.2">
      <c r="A210" s="30"/>
      <c r="B210" s="30"/>
      <c r="C210" s="60"/>
      <c r="D210" s="49"/>
      <c r="E210" s="30"/>
      <c r="F210" s="30"/>
      <c r="G210" s="30"/>
      <c r="H210" s="30"/>
      <c r="I210" s="30"/>
    </row>
    <row r="211" spans="1:9" s="6" customFormat="1" ht="45" customHeight="1" x14ac:dyDescent="0.2">
      <c r="A211" s="30"/>
      <c r="B211" s="30"/>
      <c r="C211" s="60"/>
      <c r="D211" s="51"/>
      <c r="E211" s="30"/>
      <c r="F211" s="30"/>
      <c r="G211" s="30"/>
      <c r="H211" s="30"/>
      <c r="I211" s="30"/>
    </row>
    <row r="212" spans="1:9" s="6" customFormat="1" ht="15.75" x14ac:dyDescent="0.2">
      <c r="A212" s="30"/>
      <c r="B212" s="30"/>
      <c r="C212" s="60"/>
      <c r="D212" s="49"/>
      <c r="E212" s="30"/>
      <c r="F212" s="30"/>
      <c r="G212" s="67"/>
      <c r="H212" s="30"/>
      <c r="I212" s="30"/>
    </row>
    <row r="213" spans="1:9" s="6" customFormat="1" ht="62.25" customHeight="1" x14ac:dyDescent="0.2">
      <c r="A213" s="30"/>
      <c r="B213" s="30"/>
      <c r="C213" s="60"/>
      <c r="D213" s="51"/>
      <c r="E213" s="30"/>
      <c r="F213" s="30"/>
      <c r="G213" s="30"/>
      <c r="H213" s="30"/>
      <c r="I213" s="30"/>
    </row>
    <row r="214" spans="1:9" s="6" customFormat="1" ht="15.75" x14ac:dyDescent="0.2">
      <c r="A214" s="30"/>
      <c r="B214" s="30"/>
      <c r="C214" s="60"/>
      <c r="D214" s="51"/>
      <c r="E214" s="30"/>
      <c r="F214" s="30"/>
      <c r="G214" s="30"/>
      <c r="H214" s="30"/>
      <c r="I214" s="30"/>
    </row>
    <row r="215" spans="1:9" s="6" customFormat="1" ht="15.75" x14ac:dyDescent="0.2">
      <c r="A215" s="30"/>
      <c r="B215" s="30"/>
      <c r="C215" s="60"/>
      <c r="D215" s="51"/>
      <c r="E215" s="30"/>
      <c r="F215" s="30"/>
      <c r="G215" s="30"/>
      <c r="H215" s="30"/>
      <c r="I215" s="30"/>
    </row>
    <row r="216" spans="1:9" s="6" customFormat="1" ht="47.25" customHeight="1" x14ac:dyDescent="0.2">
      <c r="A216" s="30"/>
      <c r="B216" s="30"/>
      <c r="C216" s="60"/>
      <c r="D216" s="51"/>
      <c r="E216" s="30"/>
      <c r="F216" s="30"/>
      <c r="G216" s="30"/>
      <c r="H216" s="30"/>
      <c r="I216" s="30"/>
    </row>
    <row r="217" spans="1:9" s="6" customFormat="1" ht="15.75" x14ac:dyDescent="0.2">
      <c r="A217" s="30"/>
      <c r="B217" s="30"/>
      <c r="C217" s="60"/>
      <c r="D217" s="49"/>
      <c r="E217" s="30"/>
      <c r="F217" s="30"/>
      <c r="G217" s="30"/>
      <c r="H217" s="30"/>
      <c r="I217" s="30"/>
    </row>
    <row r="218" spans="1:9" s="6" customFormat="1" ht="15.75" x14ac:dyDescent="0.2">
      <c r="A218" s="30"/>
      <c r="B218" s="30"/>
      <c r="C218" s="57"/>
      <c r="D218" s="57"/>
      <c r="E218" s="49"/>
      <c r="F218" s="30"/>
      <c r="G218" s="49"/>
      <c r="H218" s="49"/>
      <c r="I218" s="30"/>
    </row>
    <row r="219" spans="1:9" s="6" customFormat="1" ht="98.25" customHeight="1" x14ac:dyDescent="0.2">
      <c r="A219" s="30"/>
      <c r="B219" s="67"/>
      <c r="C219" s="57"/>
      <c r="D219" s="57"/>
      <c r="E219" s="30"/>
      <c r="F219" s="30"/>
      <c r="G219" s="50"/>
      <c r="H219" s="30"/>
      <c r="I219" s="30"/>
    </row>
    <row r="220" spans="1:9" s="6" customFormat="1" ht="15.75" x14ac:dyDescent="0.2">
      <c r="A220" s="30"/>
      <c r="B220" s="30"/>
      <c r="C220" s="57"/>
      <c r="D220" s="57"/>
      <c r="E220" s="30"/>
      <c r="F220" s="49"/>
      <c r="G220" s="49"/>
      <c r="H220" s="30"/>
      <c r="I220" s="30"/>
    </row>
    <row r="221" spans="1:9" s="6" customFormat="1" ht="15.75" x14ac:dyDescent="0.2">
      <c r="A221" s="30"/>
      <c r="B221" s="30"/>
      <c r="C221" s="57"/>
      <c r="D221" s="57"/>
      <c r="E221" s="30"/>
      <c r="F221" s="30"/>
      <c r="G221" s="30"/>
      <c r="H221" s="30"/>
      <c r="I221" s="30"/>
    </row>
    <row r="222" spans="1:9" s="6" customFormat="1" ht="15.75" x14ac:dyDescent="0.2">
      <c r="A222" s="30"/>
      <c r="B222" s="30"/>
      <c r="C222" s="57"/>
      <c r="D222" s="57"/>
      <c r="E222" s="30"/>
      <c r="F222" s="49"/>
      <c r="G222" s="49"/>
      <c r="H222" s="30"/>
      <c r="I222" s="30"/>
    </row>
    <row r="223" spans="1:9" s="6" customFormat="1" ht="15.75" x14ac:dyDescent="0.2">
      <c r="A223" s="30"/>
      <c r="B223" s="30"/>
      <c r="C223" s="57"/>
      <c r="D223" s="57"/>
      <c r="E223" s="30"/>
      <c r="F223" s="30"/>
      <c r="G223" s="30"/>
      <c r="H223" s="30"/>
      <c r="I223" s="30"/>
    </row>
    <row r="224" spans="1:9" s="6" customFormat="1" ht="15.75" x14ac:dyDescent="0.2">
      <c r="A224" s="30"/>
      <c r="B224" s="30"/>
      <c r="C224" s="57"/>
      <c r="D224" s="57"/>
      <c r="E224" s="30"/>
      <c r="F224" s="30"/>
      <c r="G224" s="30"/>
      <c r="H224" s="30"/>
      <c r="I224" s="30"/>
    </row>
    <row r="225" spans="1:9" s="6" customFormat="1" ht="15.75" x14ac:dyDescent="0.2">
      <c r="A225" s="30"/>
      <c r="B225" s="30"/>
      <c r="C225" s="57"/>
      <c r="D225" s="57"/>
      <c r="E225" s="30"/>
      <c r="F225" s="30"/>
      <c r="G225" s="30"/>
      <c r="H225" s="30"/>
      <c r="I225" s="30"/>
    </row>
    <row r="226" spans="1:9" s="6" customFormat="1" ht="15.75" x14ac:dyDescent="0.2">
      <c r="A226" s="30"/>
      <c r="B226" s="67"/>
      <c r="C226" s="57"/>
      <c r="D226" s="57"/>
      <c r="E226" s="30"/>
      <c r="F226" s="30"/>
      <c r="G226" s="30"/>
      <c r="H226" s="30"/>
      <c r="I226" s="30"/>
    </row>
    <row r="227" spans="1:9" s="6" customFormat="1" ht="15.75" x14ac:dyDescent="0.2">
      <c r="A227" s="30"/>
      <c r="B227" s="49"/>
      <c r="C227" s="57"/>
      <c r="D227" s="57"/>
      <c r="E227" s="49"/>
      <c r="F227" s="49"/>
      <c r="G227" s="49"/>
      <c r="H227" s="49"/>
      <c r="I227" s="49"/>
    </row>
    <row r="228" spans="1:9" s="6" customFormat="1" ht="15.75" x14ac:dyDescent="0.2">
      <c r="A228" s="30"/>
      <c r="B228" s="30"/>
      <c r="C228" s="57"/>
      <c r="D228" s="57"/>
      <c r="E228" s="30"/>
      <c r="F228" s="30"/>
      <c r="G228" s="50"/>
      <c r="H228" s="30"/>
      <c r="I228" s="30"/>
    </row>
    <row r="229" spans="1:9" s="6" customFormat="1" ht="15.75" x14ac:dyDescent="0.2">
      <c r="A229" s="30"/>
      <c r="B229" s="67"/>
      <c r="C229" s="69"/>
      <c r="D229" s="69"/>
      <c r="E229" s="30"/>
      <c r="F229" s="30"/>
      <c r="G229" s="30"/>
      <c r="H229" s="30"/>
      <c r="I229" s="30"/>
    </row>
    <row r="230" spans="1:9" s="6" customFormat="1" ht="15.75" x14ac:dyDescent="0.2">
      <c r="A230" s="30"/>
      <c r="B230" s="67"/>
      <c r="C230" s="69"/>
      <c r="D230" s="69"/>
      <c r="E230" s="30"/>
      <c r="F230" s="30"/>
      <c r="G230" s="30"/>
      <c r="H230" s="30"/>
      <c r="I230" s="30"/>
    </row>
    <row r="231" spans="1:9" s="6" customFormat="1" ht="15.75" x14ac:dyDescent="0.2">
      <c r="A231" s="30"/>
      <c r="B231" s="30"/>
      <c r="C231" s="69"/>
      <c r="D231" s="69"/>
      <c r="E231" s="30"/>
      <c r="F231" s="30"/>
      <c r="G231" s="30"/>
      <c r="H231" s="30"/>
      <c r="I231" s="30"/>
    </row>
    <row r="232" spans="1:9" s="6" customFormat="1" ht="79.5" customHeight="1" x14ac:dyDescent="0.2">
      <c r="A232" s="30"/>
      <c r="B232" s="67"/>
      <c r="C232" s="57"/>
      <c r="D232" s="57"/>
      <c r="E232" s="30"/>
      <c r="F232" s="64"/>
      <c r="G232" s="64"/>
      <c r="H232" s="30"/>
      <c r="I232" s="30"/>
    </row>
    <row r="233" spans="1:9" s="6" customFormat="1" ht="15.75" x14ac:dyDescent="0.2">
      <c r="A233" s="30"/>
      <c r="B233" s="67"/>
      <c r="C233" s="57"/>
      <c r="D233" s="57"/>
      <c r="E233" s="30"/>
      <c r="F233" s="30"/>
      <c r="G233" s="30"/>
      <c r="H233" s="30"/>
      <c r="I233" s="30"/>
    </row>
    <row r="234" spans="1:9" s="6" customFormat="1" ht="65.25" customHeight="1" x14ac:dyDescent="0.2">
      <c r="A234" s="30"/>
      <c r="B234" s="67"/>
      <c r="C234" s="57"/>
      <c r="D234" s="57"/>
      <c r="E234" s="30"/>
      <c r="F234" s="30"/>
      <c r="G234" s="50"/>
      <c r="H234" s="30"/>
      <c r="I234" s="30"/>
    </row>
    <row r="235" spans="1:9" s="6" customFormat="1" ht="15.75" x14ac:dyDescent="0.2">
      <c r="A235" s="30"/>
      <c r="B235" s="67"/>
      <c r="C235" s="57"/>
      <c r="D235" s="57"/>
      <c r="E235" s="30"/>
      <c r="F235" s="30"/>
      <c r="G235" s="30"/>
      <c r="H235" s="30"/>
      <c r="I235" s="30"/>
    </row>
    <row r="236" spans="1:9" s="6" customFormat="1" ht="15.75" x14ac:dyDescent="0.2">
      <c r="A236" s="30"/>
      <c r="B236" s="67"/>
      <c r="C236" s="57"/>
      <c r="D236" s="57"/>
      <c r="E236" s="30"/>
      <c r="F236" s="30"/>
      <c r="G236" s="50"/>
      <c r="H236" s="30"/>
      <c r="I236" s="30"/>
    </row>
    <row r="237" spans="1:9" s="6" customFormat="1" ht="15.75" x14ac:dyDescent="0.2">
      <c r="A237" s="30"/>
      <c r="B237" s="67"/>
      <c r="C237" s="57"/>
      <c r="D237" s="57"/>
      <c r="E237" s="30"/>
      <c r="F237" s="30"/>
      <c r="G237" s="30"/>
      <c r="H237" s="30"/>
      <c r="I237" s="30"/>
    </row>
    <row r="238" spans="1:9" s="6" customFormat="1" ht="15.75" x14ac:dyDescent="0.2">
      <c r="A238" s="30"/>
      <c r="B238" s="67"/>
      <c r="C238" s="57"/>
      <c r="D238" s="57"/>
      <c r="E238" s="30"/>
      <c r="F238" s="30"/>
      <c r="G238" s="30"/>
      <c r="H238" s="30"/>
      <c r="I238" s="30"/>
    </row>
    <row r="239" spans="1:9" s="6" customFormat="1" ht="80.25" customHeight="1" x14ac:dyDescent="0.2">
      <c r="A239" s="30"/>
      <c r="B239" s="67"/>
      <c r="C239" s="57"/>
      <c r="D239" s="57"/>
      <c r="E239" s="30"/>
      <c r="F239" s="30"/>
      <c r="G239" s="50"/>
      <c r="H239" s="30"/>
      <c r="I239" s="30"/>
    </row>
    <row r="240" spans="1:9" s="6" customFormat="1" ht="15.75" x14ac:dyDescent="0.2">
      <c r="A240" s="30"/>
      <c r="B240" s="67"/>
      <c r="C240" s="57"/>
      <c r="D240" s="57"/>
      <c r="E240" s="30"/>
      <c r="F240" s="30"/>
      <c r="G240" s="30"/>
      <c r="H240" s="30"/>
      <c r="I240" s="30"/>
    </row>
    <row r="241" spans="1:10" s="6" customFormat="1" ht="15.75" x14ac:dyDescent="0.2">
      <c r="A241" s="30"/>
      <c r="B241" s="67"/>
      <c r="C241" s="57"/>
      <c r="D241" s="57"/>
      <c r="E241" s="30"/>
      <c r="F241" s="30"/>
      <c r="G241" s="30"/>
      <c r="H241" s="30"/>
      <c r="I241" s="30"/>
    </row>
    <row r="242" spans="1:10" s="6" customFormat="1" ht="15.75" x14ac:dyDescent="0.2">
      <c r="A242" s="30"/>
      <c r="B242" s="67"/>
      <c r="C242" s="57"/>
      <c r="D242" s="57"/>
      <c r="E242" s="30"/>
      <c r="F242" s="30"/>
      <c r="G242" s="30"/>
      <c r="H242" s="30"/>
      <c r="I242" s="30"/>
    </row>
    <row r="243" spans="1:10" s="6" customFormat="1" ht="15.75" x14ac:dyDescent="0.2">
      <c r="A243" s="30"/>
      <c r="B243" s="67"/>
      <c r="C243" s="57"/>
      <c r="D243" s="57"/>
      <c r="E243" s="30"/>
      <c r="F243" s="30"/>
      <c r="G243" s="30"/>
      <c r="H243" s="30"/>
      <c r="I243" s="30"/>
    </row>
    <row r="244" spans="1:10" s="43" customFormat="1" ht="15.75" x14ac:dyDescent="0.2">
      <c r="A244" s="38"/>
      <c r="B244" s="82"/>
      <c r="C244" s="65"/>
      <c r="D244" s="65"/>
      <c r="E244" s="38"/>
      <c r="F244" s="38"/>
      <c r="G244" s="38"/>
      <c r="H244" s="38"/>
      <c r="I244" s="38"/>
      <c r="J244" s="42"/>
    </row>
    <row r="245" spans="1:10" s="6" customFormat="1" ht="15.75" x14ac:dyDescent="0.2">
      <c r="A245" s="30"/>
      <c r="B245" s="30"/>
      <c r="C245" s="44"/>
      <c r="D245" s="44"/>
      <c r="E245" s="30"/>
      <c r="F245" s="30"/>
      <c r="G245" s="30"/>
      <c r="H245" s="30"/>
      <c r="I245" s="30"/>
    </row>
    <row r="246" spans="1:10" s="6" customFormat="1" ht="15.75" x14ac:dyDescent="0.2">
      <c r="A246" s="30"/>
      <c r="B246" s="30"/>
      <c r="C246" s="34"/>
      <c r="D246" s="34"/>
      <c r="E246" s="30"/>
      <c r="F246" s="30"/>
      <c r="G246" s="30"/>
      <c r="H246" s="30"/>
      <c r="I246" s="30"/>
    </row>
    <row r="247" spans="1:10" s="6" customFormat="1" ht="15.75" x14ac:dyDescent="0.2">
      <c r="A247" s="30"/>
      <c r="B247" s="30"/>
      <c r="C247" s="32"/>
      <c r="D247" s="32"/>
      <c r="E247" s="30"/>
      <c r="F247" s="30"/>
      <c r="G247" s="30"/>
      <c r="H247" s="30"/>
      <c r="I247" s="30"/>
    </row>
    <row r="248" spans="1:10" s="6" customFormat="1" ht="15.75" x14ac:dyDescent="0.2">
      <c r="A248" s="30"/>
      <c r="B248" s="30"/>
      <c r="C248" s="36"/>
      <c r="D248" s="36"/>
      <c r="E248" s="30"/>
      <c r="F248" s="30"/>
      <c r="G248" s="30"/>
      <c r="H248" s="30"/>
      <c r="I248" s="30"/>
    </row>
    <row r="249" spans="1:10" s="6" customFormat="1" ht="15.75" x14ac:dyDescent="0.2">
      <c r="A249" s="30"/>
      <c r="B249" s="30"/>
      <c r="C249" s="44"/>
      <c r="D249" s="44"/>
      <c r="E249" s="30"/>
      <c r="F249" s="30"/>
      <c r="G249" s="30"/>
      <c r="H249" s="30"/>
      <c r="I249" s="30"/>
    </row>
    <row r="250" spans="1:10" s="6" customFormat="1" ht="15.75" x14ac:dyDescent="0.2">
      <c r="A250" s="30"/>
      <c r="B250" s="30"/>
      <c r="C250" s="44"/>
      <c r="D250" s="44"/>
      <c r="E250" s="30"/>
      <c r="F250" s="30"/>
      <c r="G250" s="30"/>
      <c r="H250" s="30"/>
      <c r="I250" s="30"/>
    </row>
    <row r="251" spans="1:10" s="6" customFormat="1" ht="15.75" x14ac:dyDescent="0.2">
      <c r="A251" s="30"/>
      <c r="B251" s="30"/>
      <c r="C251" s="71"/>
      <c r="D251" s="71"/>
      <c r="E251" s="30"/>
      <c r="F251" s="30"/>
      <c r="G251" s="30"/>
      <c r="H251" s="30"/>
      <c r="I251" s="30"/>
    </row>
    <row r="252" spans="1:10" s="6" customFormat="1" ht="15.75" x14ac:dyDescent="0.2">
      <c r="A252" s="30"/>
      <c r="B252" s="30"/>
      <c r="C252" s="60"/>
      <c r="D252" s="49"/>
      <c r="E252" s="50"/>
      <c r="F252" s="72"/>
      <c r="G252" s="30"/>
      <c r="H252" s="30"/>
      <c r="I252" s="30"/>
    </row>
    <row r="253" spans="1:10" s="6" customFormat="1" ht="15.75" x14ac:dyDescent="0.2">
      <c r="A253" s="30"/>
      <c r="B253" s="30"/>
      <c r="C253" s="60"/>
      <c r="D253" s="49"/>
      <c r="E253" s="50"/>
      <c r="F253" s="31"/>
      <c r="G253" s="30"/>
      <c r="H253" s="30"/>
      <c r="I253" s="30"/>
    </row>
    <row r="254" spans="1:10" s="6" customFormat="1" ht="15.75" x14ac:dyDescent="0.2">
      <c r="A254" s="30"/>
      <c r="B254" s="30"/>
      <c r="C254" s="60"/>
      <c r="D254" s="49"/>
      <c r="E254" s="50"/>
      <c r="F254" s="31"/>
      <c r="G254" s="30"/>
      <c r="H254" s="30"/>
      <c r="I254" s="30"/>
    </row>
    <row r="255" spans="1:10" s="6" customFormat="1" ht="15.75" x14ac:dyDescent="0.2">
      <c r="A255" s="30"/>
      <c r="B255" s="30"/>
      <c r="C255" s="60"/>
      <c r="D255" s="49"/>
      <c r="E255" s="50"/>
      <c r="F255" s="31"/>
      <c r="G255" s="30"/>
      <c r="H255" s="30"/>
      <c r="I255" s="30"/>
    </row>
    <row r="256" spans="1:10" s="6" customFormat="1" ht="15.75" x14ac:dyDescent="0.2">
      <c r="A256" s="30"/>
      <c r="B256" s="30"/>
      <c r="C256" s="60"/>
      <c r="D256" s="49"/>
      <c r="E256" s="50"/>
      <c r="F256" s="72"/>
      <c r="G256" s="30"/>
      <c r="H256" s="30"/>
      <c r="I256" s="30"/>
    </row>
    <row r="257" spans="1:9" s="6" customFormat="1" ht="15.75" x14ac:dyDescent="0.2">
      <c r="A257" s="30"/>
      <c r="B257" s="30"/>
      <c r="C257" s="60"/>
      <c r="D257" s="49"/>
      <c r="E257" s="50"/>
      <c r="F257" s="31"/>
      <c r="G257" s="30"/>
      <c r="H257" s="30"/>
      <c r="I257" s="30"/>
    </row>
    <row r="258" spans="1:9" s="6" customFormat="1" ht="15.75" x14ac:dyDescent="0.2">
      <c r="A258" s="30"/>
      <c r="B258" s="30"/>
      <c r="C258" s="60"/>
      <c r="D258" s="49"/>
      <c r="E258" s="50"/>
      <c r="F258" s="31"/>
      <c r="G258" s="30"/>
      <c r="H258" s="30"/>
      <c r="I258" s="30"/>
    </row>
    <row r="259" spans="1:9" s="6" customFormat="1" ht="15.75" x14ac:dyDescent="0.2">
      <c r="A259" s="30"/>
      <c r="B259" s="30"/>
      <c r="C259" s="60"/>
      <c r="D259" s="51"/>
      <c r="E259" s="50"/>
      <c r="F259" s="31"/>
      <c r="G259" s="30"/>
      <c r="H259" s="30"/>
      <c r="I259" s="30"/>
    </row>
    <row r="260" spans="1:9" s="6" customFormat="1" ht="15.75" x14ac:dyDescent="0.2">
      <c r="A260" s="30"/>
      <c r="B260" s="30"/>
      <c r="C260" s="60"/>
      <c r="D260" s="49"/>
      <c r="E260" s="50"/>
      <c r="F260" s="31"/>
      <c r="G260" s="30"/>
      <c r="H260" s="30"/>
      <c r="I260" s="30"/>
    </row>
    <row r="261" spans="1:9" s="6" customFormat="1" ht="15.75" x14ac:dyDescent="0.2">
      <c r="A261" s="30"/>
      <c r="B261" s="30"/>
      <c r="C261" s="60"/>
      <c r="D261" s="51"/>
      <c r="E261" s="50"/>
      <c r="F261" s="31"/>
      <c r="G261" s="30"/>
      <c r="H261" s="30"/>
      <c r="I261" s="30"/>
    </row>
    <row r="262" spans="1:9" s="6" customFormat="1" ht="15.75" x14ac:dyDescent="0.2">
      <c r="A262" s="30"/>
      <c r="B262" s="30"/>
      <c r="C262" s="60"/>
      <c r="D262" s="49"/>
      <c r="E262" s="50"/>
      <c r="F262" s="31"/>
      <c r="G262" s="30"/>
      <c r="H262" s="30"/>
      <c r="I262" s="30"/>
    </row>
    <row r="263" spans="1:9" s="6" customFormat="1" ht="15.75" x14ac:dyDescent="0.2">
      <c r="A263" s="30"/>
      <c r="B263" s="30"/>
      <c r="C263" s="60"/>
      <c r="D263" s="51"/>
      <c r="E263" s="50"/>
      <c r="F263" s="31"/>
      <c r="G263" s="30"/>
      <c r="H263" s="30"/>
      <c r="I263" s="30"/>
    </row>
    <row r="264" spans="1:9" s="6" customFormat="1" ht="15.75" x14ac:dyDescent="0.2">
      <c r="A264" s="30"/>
      <c r="B264" s="30"/>
      <c r="C264" s="60"/>
      <c r="D264" s="51"/>
      <c r="E264" s="50"/>
      <c r="F264" s="31"/>
      <c r="G264" s="30"/>
      <c r="H264" s="30"/>
      <c r="I264" s="30"/>
    </row>
    <row r="265" spans="1:9" s="6" customFormat="1" ht="15.75" x14ac:dyDescent="0.2">
      <c r="A265" s="30"/>
      <c r="B265" s="30"/>
      <c r="C265" s="60"/>
      <c r="D265" s="51"/>
      <c r="E265" s="50"/>
      <c r="F265" s="31"/>
      <c r="G265" s="30"/>
      <c r="H265" s="30"/>
      <c r="I265" s="30"/>
    </row>
    <row r="266" spans="1:9" s="6" customFormat="1" ht="15.75" x14ac:dyDescent="0.2">
      <c r="A266" s="30"/>
      <c r="B266" s="30"/>
      <c r="C266" s="60"/>
      <c r="D266" s="51"/>
      <c r="E266" s="50"/>
      <c r="F266" s="31"/>
      <c r="G266" s="30"/>
      <c r="H266" s="30"/>
      <c r="I266" s="30"/>
    </row>
    <row r="267" spans="1:9" s="6" customFormat="1" ht="15.75" x14ac:dyDescent="0.2">
      <c r="A267" s="30"/>
      <c r="B267" s="30"/>
      <c r="C267" s="60"/>
      <c r="D267" s="49"/>
      <c r="E267" s="50"/>
      <c r="F267" s="31"/>
      <c r="G267" s="30"/>
      <c r="H267" s="30"/>
      <c r="I267" s="30"/>
    </row>
    <row r="268" spans="1:9" s="6" customFormat="1" ht="15.75" x14ac:dyDescent="0.2">
      <c r="A268" s="30"/>
      <c r="B268" s="30"/>
      <c r="C268" s="60"/>
      <c r="D268" s="51"/>
      <c r="E268" s="50"/>
      <c r="F268" s="31"/>
      <c r="G268" s="30"/>
      <c r="H268" s="30"/>
      <c r="I268" s="30"/>
    </row>
    <row r="269" spans="1:9" s="6" customFormat="1" ht="15.75" x14ac:dyDescent="0.2">
      <c r="A269" s="30"/>
      <c r="B269" s="30"/>
      <c r="C269" s="60"/>
      <c r="D269" s="51"/>
      <c r="E269" s="50"/>
      <c r="F269" s="31"/>
      <c r="G269" s="30"/>
      <c r="H269" s="30"/>
      <c r="I269" s="30"/>
    </row>
    <row r="270" spans="1:9" s="6" customFormat="1" ht="15.75" x14ac:dyDescent="0.2">
      <c r="A270" s="30"/>
      <c r="B270" s="30"/>
      <c r="C270" s="60"/>
      <c r="D270" s="51"/>
      <c r="E270" s="50"/>
      <c r="F270" s="31"/>
      <c r="G270" s="30"/>
      <c r="H270" s="30"/>
      <c r="I270" s="30"/>
    </row>
    <row r="271" spans="1:9" s="6" customFormat="1" ht="15.75" x14ac:dyDescent="0.2">
      <c r="A271" s="30"/>
      <c r="B271" s="30"/>
      <c r="C271" s="60"/>
      <c r="D271" s="51"/>
      <c r="E271" s="50"/>
      <c r="F271" s="31"/>
      <c r="G271" s="30"/>
      <c r="H271" s="30"/>
      <c r="I271" s="30"/>
    </row>
    <row r="272" spans="1:9" s="6" customFormat="1" ht="15.75" x14ac:dyDescent="0.2">
      <c r="A272" s="30"/>
      <c r="B272" s="30"/>
      <c r="C272" s="60"/>
      <c r="D272" s="51"/>
      <c r="E272" s="50"/>
      <c r="F272" s="31"/>
      <c r="G272" s="30"/>
      <c r="H272" s="30"/>
      <c r="I272" s="30"/>
    </row>
    <row r="273" spans="1:10" s="6" customFormat="1" ht="15.75" x14ac:dyDescent="0.2">
      <c r="A273" s="30"/>
      <c r="B273" s="30"/>
      <c r="C273" s="60"/>
      <c r="D273" s="51"/>
      <c r="E273" s="50"/>
      <c r="F273" s="31"/>
      <c r="G273" s="30"/>
      <c r="H273" s="30"/>
      <c r="I273" s="30"/>
    </row>
    <row r="274" spans="1:10" s="6" customFormat="1" ht="15.75" x14ac:dyDescent="0.2">
      <c r="A274" s="30"/>
      <c r="B274" s="30"/>
      <c r="C274" s="60"/>
      <c r="D274" s="51"/>
      <c r="E274" s="50"/>
      <c r="F274" s="31"/>
      <c r="G274" s="30"/>
      <c r="H274" s="30"/>
      <c r="I274" s="30"/>
    </row>
    <row r="275" spans="1:10" s="6" customFormat="1" ht="15.75" x14ac:dyDescent="0.2">
      <c r="A275" s="30"/>
      <c r="B275" s="30"/>
      <c r="C275" s="60"/>
      <c r="D275" s="51"/>
      <c r="E275" s="50"/>
      <c r="F275" s="31"/>
      <c r="G275" s="30"/>
      <c r="H275" s="30"/>
      <c r="I275" s="30"/>
    </row>
    <row r="276" spans="1:10" s="6" customFormat="1" ht="15.75" x14ac:dyDescent="0.2">
      <c r="A276" s="30"/>
      <c r="B276" s="30"/>
      <c r="C276" s="60"/>
      <c r="D276" s="51"/>
      <c r="E276" s="50"/>
      <c r="F276" s="31"/>
      <c r="G276" s="30"/>
      <c r="H276" s="30"/>
      <c r="I276" s="30"/>
    </row>
    <row r="277" spans="1:10" s="6" customFormat="1" ht="15.75" x14ac:dyDescent="0.2">
      <c r="A277" s="30"/>
      <c r="B277" s="30"/>
      <c r="C277" s="60"/>
      <c r="D277" s="51"/>
      <c r="E277" s="50"/>
      <c r="F277" s="31"/>
      <c r="G277" s="30"/>
      <c r="H277" s="30"/>
      <c r="I277" s="30"/>
    </row>
    <row r="278" spans="1:10" s="74" customFormat="1" ht="15.75" x14ac:dyDescent="0.2">
      <c r="A278" s="56"/>
      <c r="B278" s="30"/>
      <c r="C278" s="60"/>
      <c r="D278" s="51"/>
      <c r="E278" s="50"/>
      <c r="F278" s="31"/>
      <c r="G278" s="30"/>
      <c r="H278" s="30"/>
      <c r="I278" s="30"/>
      <c r="J278" s="73"/>
    </row>
    <row r="279" spans="1:10" s="6" customFormat="1" ht="15.75" x14ac:dyDescent="0.2">
      <c r="A279" s="30"/>
      <c r="B279" s="30"/>
      <c r="C279" s="60"/>
      <c r="D279" s="51"/>
      <c r="E279" s="50"/>
      <c r="F279" s="31"/>
      <c r="G279" s="30"/>
      <c r="H279" s="30"/>
      <c r="I279" s="30"/>
    </row>
    <row r="280" spans="1:10" s="6" customFormat="1" ht="15.75" x14ac:dyDescent="0.2">
      <c r="A280" s="30"/>
      <c r="B280" s="30"/>
      <c r="C280" s="60"/>
      <c r="D280" s="51"/>
      <c r="E280" s="50"/>
      <c r="F280" s="31"/>
      <c r="G280" s="30"/>
      <c r="H280" s="30"/>
      <c r="I280" s="30"/>
    </row>
    <row r="281" spans="1:10" s="6" customFormat="1" ht="15.75" x14ac:dyDescent="0.2">
      <c r="A281" s="30"/>
      <c r="B281" s="30"/>
      <c r="C281" s="60"/>
      <c r="D281" s="51"/>
      <c r="E281" s="50"/>
      <c r="F281" s="31"/>
      <c r="G281" s="30"/>
      <c r="H281" s="30"/>
      <c r="I281" s="30"/>
    </row>
    <row r="282" spans="1:10" s="6" customFormat="1" ht="15.75" x14ac:dyDescent="0.2">
      <c r="A282" s="30"/>
      <c r="B282" s="30"/>
      <c r="C282" s="65"/>
      <c r="D282" s="53"/>
      <c r="E282" s="50"/>
      <c r="F282" s="31"/>
      <c r="G282" s="30"/>
      <c r="H282" s="50"/>
      <c r="I282" s="30"/>
    </row>
    <row r="283" spans="1:10" s="6" customFormat="1" ht="15.75" x14ac:dyDescent="0.2">
      <c r="A283" s="30"/>
      <c r="B283" s="30"/>
      <c r="C283" s="44"/>
      <c r="D283" s="44"/>
      <c r="E283" s="30"/>
      <c r="F283" s="30"/>
      <c r="G283" s="30"/>
      <c r="H283" s="30"/>
      <c r="I283" s="30"/>
    </row>
    <row r="284" spans="1:10" s="6" customFormat="1" ht="15.75" x14ac:dyDescent="0.2">
      <c r="A284" s="30"/>
      <c r="B284" s="30"/>
      <c r="C284" s="44"/>
      <c r="D284" s="44"/>
      <c r="E284" s="30"/>
      <c r="F284" s="30"/>
      <c r="G284" s="30"/>
      <c r="H284" s="30"/>
      <c r="I284" s="30"/>
    </row>
    <row r="285" spans="1:10" s="6" customFormat="1" ht="15.75" x14ac:dyDescent="0.2">
      <c r="A285" s="30"/>
      <c r="B285" s="30"/>
      <c r="C285" s="71"/>
      <c r="D285" s="71"/>
      <c r="E285" s="30"/>
      <c r="F285" s="30"/>
      <c r="G285" s="30"/>
      <c r="H285" s="30"/>
      <c r="I285" s="30"/>
    </row>
    <row r="286" spans="1:10" s="6" customFormat="1" ht="15.75" x14ac:dyDescent="0.2">
      <c r="A286" s="30"/>
      <c r="B286" s="30"/>
      <c r="C286" s="60"/>
      <c r="D286" s="49"/>
      <c r="E286" s="50"/>
      <c r="F286" s="31"/>
      <c r="G286" s="30"/>
      <c r="H286" s="30"/>
      <c r="I286" s="30"/>
    </row>
    <row r="287" spans="1:10" s="6" customFormat="1" ht="15.75" x14ac:dyDescent="0.2">
      <c r="A287" s="30"/>
      <c r="B287" s="30"/>
      <c r="C287" s="60"/>
      <c r="D287" s="49"/>
      <c r="E287" s="50"/>
      <c r="F287" s="31"/>
      <c r="G287" s="30"/>
      <c r="H287" s="30"/>
      <c r="I287" s="30"/>
    </row>
    <row r="288" spans="1:10" s="6" customFormat="1" ht="15.75" x14ac:dyDescent="0.2">
      <c r="A288" s="30"/>
      <c r="B288" s="30"/>
      <c r="C288" s="60"/>
      <c r="D288" s="49"/>
      <c r="E288" s="50"/>
      <c r="F288" s="31"/>
      <c r="G288" s="30"/>
      <c r="H288" s="30"/>
      <c r="I288" s="30"/>
    </row>
    <row r="289" spans="1:10" s="6" customFormat="1" ht="15.75" x14ac:dyDescent="0.2">
      <c r="A289" s="30"/>
      <c r="B289" s="30"/>
      <c r="C289" s="60"/>
      <c r="D289" s="49"/>
      <c r="E289" s="50"/>
      <c r="F289" s="72"/>
      <c r="G289" s="30"/>
      <c r="H289" s="30"/>
      <c r="I289" s="30"/>
    </row>
    <row r="290" spans="1:10" s="6" customFormat="1" ht="15.75" x14ac:dyDescent="0.2">
      <c r="A290" s="30"/>
      <c r="B290" s="30"/>
      <c r="C290" s="60"/>
      <c r="D290" s="49"/>
      <c r="E290" s="50"/>
      <c r="F290" s="31"/>
      <c r="G290" s="30"/>
      <c r="H290" s="30"/>
      <c r="I290" s="30"/>
    </row>
    <row r="291" spans="1:10" s="6" customFormat="1" ht="15.75" x14ac:dyDescent="0.2">
      <c r="A291" s="30"/>
      <c r="B291" s="30"/>
      <c r="C291" s="60"/>
      <c r="D291" s="49"/>
      <c r="E291" s="50"/>
      <c r="F291" s="31"/>
      <c r="G291" s="30"/>
      <c r="H291" s="30"/>
      <c r="I291" s="30"/>
    </row>
    <row r="292" spans="1:10" s="6" customFormat="1" ht="15.75" x14ac:dyDescent="0.2">
      <c r="A292" s="30"/>
      <c r="B292" s="30"/>
      <c r="C292" s="60"/>
      <c r="D292" s="51"/>
      <c r="E292" s="50"/>
      <c r="F292" s="31"/>
      <c r="G292" s="30"/>
      <c r="H292" s="30"/>
      <c r="I292" s="30"/>
    </row>
    <row r="293" spans="1:10" s="6" customFormat="1" ht="15.75" x14ac:dyDescent="0.2">
      <c r="A293" s="30"/>
      <c r="B293" s="30"/>
      <c r="C293" s="60"/>
      <c r="D293" s="49"/>
      <c r="E293" s="50"/>
      <c r="F293" s="31"/>
      <c r="G293" s="30"/>
      <c r="H293" s="30"/>
      <c r="I293" s="30"/>
    </row>
    <row r="294" spans="1:10" s="6" customFormat="1" ht="15.75" x14ac:dyDescent="0.2">
      <c r="A294" s="30"/>
      <c r="B294" s="30"/>
      <c r="C294" s="60"/>
      <c r="D294" s="51"/>
      <c r="E294" s="50"/>
      <c r="F294" s="31"/>
      <c r="G294" s="30"/>
      <c r="H294" s="30"/>
      <c r="I294" s="30"/>
    </row>
    <row r="295" spans="1:10" s="6" customFormat="1" ht="15.75" x14ac:dyDescent="0.2">
      <c r="A295" s="30"/>
      <c r="B295" s="30"/>
      <c r="C295" s="60"/>
      <c r="D295" s="49"/>
      <c r="E295" s="50"/>
      <c r="F295" s="31"/>
      <c r="G295" s="30"/>
      <c r="H295" s="30"/>
      <c r="I295" s="30"/>
    </row>
    <row r="296" spans="1:10" s="6" customFormat="1" ht="15.75" x14ac:dyDescent="0.2">
      <c r="A296" s="30"/>
      <c r="B296" s="30"/>
      <c r="C296" s="60"/>
      <c r="D296" s="51"/>
      <c r="E296" s="50"/>
      <c r="F296" s="31"/>
      <c r="G296" s="30"/>
      <c r="H296" s="30"/>
      <c r="I296" s="30"/>
    </row>
    <row r="297" spans="1:10" s="6" customFormat="1" ht="15.75" x14ac:dyDescent="0.2">
      <c r="A297" s="30"/>
      <c r="B297" s="30"/>
      <c r="C297" s="60"/>
      <c r="D297" s="51"/>
      <c r="E297" s="50"/>
      <c r="F297" s="31"/>
      <c r="G297" s="30"/>
      <c r="H297" s="30"/>
      <c r="I297" s="30"/>
    </row>
    <row r="298" spans="1:10" s="6" customFormat="1" ht="15.75" x14ac:dyDescent="0.2">
      <c r="A298" s="30"/>
      <c r="B298" s="30"/>
      <c r="C298" s="60"/>
      <c r="D298" s="51"/>
      <c r="E298" s="50"/>
      <c r="F298" s="31"/>
      <c r="G298" s="30"/>
      <c r="H298" s="30"/>
      <c r="I298" s="30"/>
    </row>
    <row r="299" spans="1:10" s="6" customFormat="1" ht="15.75" x14ac:dyDescent="0.2">
      <c r="A299" s="30"/>
      <c r="B299" s="30"/>
      <c r="C299" s="60"/>
      <c r="D299" s="51"/>
      <c r="E299" s="50"/>
      <c r="F299" s="31"/>
      <c r="G299" s="30"/>
      <c r="H299" s="30"/>
      <c r="I299" s="30"/>
    </row>
    <row r="300" spans="1:10" s="43" customFormat="1" ht="15.75" x14ac:dyDescent="0.2">
      <c r="A300" s="38"/>
      <c r="B300" s="38"/>
      <c r="C300" s="60"/>
      <c r="D300" s="60"/>
      <c r="E300" s="75"/>
      <c r="F300" s="47"/>
      <c r="G300" s="47"/>
      <c r="H300" s="38"/>
      <c r="I300" s="38"/>
      <c r="J300" s="42"/>
    </row>
    <row r="301" spans="1:10" s="6" customFormat="1" ht="15.75" x14ac:dyDescent="0.2">
      <c r="A301" s="30"/>
      <c r="B301" s="30"/>
      <c r="C301" s="44"/>
      <c r="D301" s="44"/>
      <c r="E301" s="30"/>
      <c r="F301" s="30"/>
      <c r="G301" s="30"/>
      <c r="H301" s="30"/>
      <c r="I301" s="30"/>
    </row>
    <row r="302" spans="1:10" s="74" customFormat="1" ht="15.75" x14ac:dyDescent="0.2">
      <c r="A302" s="56"/>
      <c r="B302" s="30"/>
      <c r="C302" s="34"/>
      <c r="D302" s="34"/>
      <c r="E302" s="30"/>
      <c r="F302" s="30"/>
      <c r="G302" s="30"/>
      <c r="H302" s="30"/>
      <c r="I302" s="30"/>
      <c r="J302" s="73"/>
    </row>
    <row r="303" spans="1:10" s="6" customFormat="1" ht="15.75" x14ac:dyDescent="0.2">
      <c r="A303" s="30"/>
      <c r="B303" s="30"/>
      <c r="C303" s="44"/>
      <c r="D303" s="44"/>
      <c r="E303" s="30"/>
      <c r="F303" s="30"/>
      <c r="G303" s="30"/>
      <c r="H303" s="30"/>
      <c r="I303" s="30"/>
    </row>
    <row r="304" spans="1:10" s="6" customFormat="1" ht="15.75" x14ac:dyDescent="0.2">
      <c r="A304" s="30"/>
      <c r="B304" s="30"/>
      <c r="C304" s="34"/>
      <c r="D304" s="34"/>
      <c r="E304" s="30"/>
      <c r="F304" s="30"/>
      <c r="G304" s="30"/>
      <c r="H304" s="30"/>
      <c r="I304" s="30"/>
    </row>
    <row r="305" spans="1:9" s="6" customFormat="1" ht="15.75" x14ac:dyDescent="0.2">
      <c r="A305" s="30"/>
      <c r="B305" s="30"/>
      <c r="C305" s="44"/>
      <c r="D305" s="44"/>
      <c r="E305" s="30"/>
      <c r="F305" s="30"/>
      <c r="G305" s="30"/>
      <c r="H305" s="30"/>
      <c r="I305" s="30"/>
    </row>
    <row r="306" spans="1:9" s="6" customFormat="1" ht="15.75" x14ac:dyDescent="0.2">
      <c r="A306" s="30"/>
      <c r="B306" s="30"/>
      <c r="C306" s="44"/>
      <c r="D306" s="44"/>
      <c r="E306" s="30"/>
      <c r="F306" s="30"/>
      <c r="G306" s="30"/>
      <c r="H306" s="30"/>
      <c r="I306" s="30"/>
    </row>
    <row r="307" spans="1:9" s="6" customFormat="1" ht="15.75" x14ac:dyDescent="0.2">
      <c r="A307" s="30"/>
      <c r="B307" s="30"/>
      <c r="C307" s="71"/>
      <c r="D307" s="71"/>
      <c r="E307" s="30"/>
      <c r="F307" s="30"/>
      <c r="G307" s="30"/>
      <c r="H307" s="30"/>
      <c r="I307" s="30"/>
    </row>
    <row r="308" spans="1:9" s="6" customFormat="1" ht="15.75" x14ac:dyDescent="0.2">
      <c r="A308" s="30"/>
      <c r="B308" s="30"/>
      <c r="C308" s="60"/>
      <c r="D308" s="49"/>
      <c r="E308" s="50"/>
      <c r="F308" s="31"/>
      <c r="G308" s="30"/>
      <c r="H308" s="30"/>
      <c r="I308" s="30"/>
    </row>
    <row r="309" spans="1:9" s="6" customFormat="1" ht="15.75" x14ac:dyDescent="0.2">
      <c r="A309" s="30"/>
      <c r="B309" s="30"/>
      <c r="C309" s="60"/>
      <c r="D309" s="49"/>
      <c r="E309" s="50"/>
      <c r="F309" s="31"/>
      <c r="G309" s="30"/>
      <c r="H309" s="30"/>
      <c r="I309" s="30"/>
    </row>
    <row r="310" spans="1:9" s="6" customFormat="1" ht="15.75" x14ac:dyDescent="0.2">
      <c r="A310" s="30"/>
      <c r="B310" s="30"/>
      <c r="C310" s="60"/>
      <c r="D310" s="49"/>
      <c r="E310" s="50"/>
      <c r="F310" s="31"/>
      <c r="G310" s="30"/>
      <c r="H310" s="30"/>
      <c r="I310" s="30"/>
    </row>
    <row r="311" spans="1:9" s="6" customFormat="1" ht="15.75" x14ac:dyDescent="0.2">
      <c r="A311" s="30"/>
      <c r="B311" s="30"/>
      <c r="C311" s="60"/>
      <c r="D311" s="49"/>
      <c r="E311" s="50"/>
      <c r="F311" s="72"/>
      <c r="G311" s="30"/>
      <c r="H311" s="30"/>
      <c r="I311" s="30"/>
    </row>
    <row r="312" spans="1:9" s="6" customFormat="1" ht="15.75" x14ac:dyDescent="0.2">
      <c r="A312" s="30"/>
      <c r="B312" s="30"/>
      <c r="C312" s="60"/>
      <c r="D312" s="49"/>
      <c r="E312" s="50"/>
      <c r="F312" s="31"/>
      <c r="G312" s="30"/>
      <c r="H312" s="30"/>
      <c r="I312" s="30"/>
    </row>
    <row r="313" spans="1:9" s="6" customFormat="1" ht="15.75" x14ac:dyDescent="0.2">
      <c r="A313" s="30"/>
      <c r="B313" s="30"/>
      <c r="C313" s="60"/>
      <c r="D313" s="49"/>
      <c r="E313" s="50"/>
      <c r="F313" s="31"/>
      <c r="G313" s="30"/>
      <c r="H313" s="30"/>
      <c r="I313" s="30"/>
    </row>
    <row r="314" spans="1:9" s="6" customFormat="1" ht="15.75" x14ac:dyDescent="0.2">
      <c r="A314" s="30"/>
      <c r="B314" s="30"/>
      <c r="C314" s="60"/>
      <c r="D314" s="51"/>
      <c r="E314" s="50"/>
      <c r="F314" s="31"/>
      <c r="G314" s="30"/>
      <c r="H314" s="30"/>
      <c r="I314" s="30"/>
    </row>
    <row r="315" spans="1:9" s="6" customFormat="1" ht="15.75" x14ac:dyDescent="0.2">
      <c r="A315" s="30"/>
      <c r="B315" s="30"/>
      <c r="C315" s="60"/>
      <c r="D315" s="49"/>
      <c r="E315" s="50"/>
      <c r="F315" s="31"/>
      <c r="G315" s="30"/>
      <c r="H315" s="30"/>
      <c r="I315" s="30"/>
    </row>
    <row r="316" spans="1:9" s="6" customFormat="1" ht="15.75" x14ac:dyDescent="0.2">
      <c r="A316" s="30"/>
      <c r="B316" s="30"/>
      <c r="C316" s="60"/>
      <c r="D316" s="51"/>
      <c r="E316" s="50"/>
      <c r="F316" s="31"/>
      <c r="G316" s="30"/>
      <c r="H316" s="30"/>
      <c r="I316" s="30"/>
    </row>
    <row r="317" spans="1:9" s="6" customFormat="1" ht="15.75" x14ac:dyDescent="0.2">
      <c r="A317" s="30"/>
      <c r="B317" s="30"/>
      <c r="C317" s="60"/>
      <c r="D317" s="49"/>
      <c r="E317" s="50"/>
      <c r="F317" s="31"/>
      <c r="G317" s="30"/>
      <c r="H317" s="30"/>
      <c r="I317" s="30"/>
    </row>
    <row r="318" spans="1:9" s="6" customFormat="1" ht="15.75" x14ac:dyDescent="0.2">
      <c r="A318" s="30"/>
      <c r="B318" s="30"/>
      <c r="C318" s="60"/>
      <c r="D318" s="51"/>
      <c r="E318" s="50"/>
      <c r="F318" s="31"/>
      <c r="G318" s="30"/>
      <c r="H318" s="30"/>
      <c r="I318" s="30"/>
    </row>
    <row r="319" spans="1:9" s="6" customFormat="1" ht="15.75" x14ac:dyDescent="0.2">
      <c r="A319" s="30"/>
      <c r="B319" s="30"/>
      <c r="C319" s="60"/>
      <c r="D319" s="51"/>
      <c r="E319" s="50"/>
      <c r="F319" s="31"/>
      <c r="G319" s="30"/>
      <c r="H319" s="30"/>
      <c r="I319" s="30"/>
    </row>
    <row r="320" spans="1:9" s="6" customFormat="1" ht="15.75" x14ac:dyDescent="0.2">
      <c r="A320" s="30"/>
      <c r="B320" s="30"/>
      <c r="C320" s="60"/>
      <c r="D320" s="51"/>
      <c r="E320" s="50"/>
      <c r="F320" s="31"/>
      <c r="G320" s="30"/>
      <c r="H320" s="30"/>
      <c r="I320" s="30"/>
    </row>
    <row r="321" spans="1:9" s="6" customFormat="1" ht="15.75" x14ac:dyDescent="0.2">
      <c r="A321" s="30"/>
      <c r="B321" s="30"/>
      <c r="C321" s="60"/>
      <c r="D321" s="51"/>
      <c r="E321" s="50"/>
      <c r="F321" s="31"/>
      <c r="G321" s="30"/>
      <c r="H321" s="30"/>
      <c r="I321" s="30"/>
    </row>
    <row r="322" spans="1:9" s="6" customFormat="1" ht="15.75" x14ac:dyDescent="0.2">
      <c r="A322" s="30"/>
      <c r="B322" s="30"/>
      <c r="C322" s="60"/>
      <c r="D322" s="49"/>
      <c r="E322" s="50"/>
      <c r="F322" s="31"/>
      <c r="G322" s="31"/>
      <c r="H322" s="30"/>
      <c r="I322" s="30"/>
    </row>
    <row r="323" spans="1:9" s="6" customFormat="1" ht="15.75" x14ac:dyDescent="0.2">
      <c r="A323" s="30"/>
      <c r="B323" s="30"/>
      <c r="C323" s="60"/>
      <c r="D323" s="51"/>
      <c r="E323" s="50"/>
      <c r="F323" s="31"/>
      <c r="G323" s="30"/>
      <c r="H323" s="30"/>
      <c r="I323" s="30"/>
    </row>
    <row r="324" spans="1:9" s="6" customFormat="1" ht="15.75" x14ac:dyDescent="0.2">
      <c r="A324" s="30"/>
      <c r="B324" s="30"/>
      <c r="C324" s="60"/>
      <c r="D324" s="51"/>
      <c r="E324" s="50"/>
      <c r="F324" s="31"/>
      <c r="G324" s="30"/>
      <c r="H324" s="30"/>
      <c r="I324" s="30"/>
    </row>
    <row r="325" spans="1:9" s="6" customFormat="1" ht="15.75" x14ac:dyDescent="0.2">
      <c r="A325" s="30"/>
      <c r="B325" s="30"/>
      <c r="C325" s="60"/>
      <c r="D325" s="49"/>
      <c r="E325" s="50"/>
      <c r="F325" s="31"/>
      <c r="G325" s="30"/>
      <c r="H325" s="30"/>
      <c r="I325" s="30"/>
    </row>
    <row r="326" spans="1:9" s="6" customFormat="1" ht="15.75" x14ac:dyDescent="0.2">
      <c r="A326" s="30"/>
      <c r="B326" s="30"/>
      <c r="C326" s="60"/>
      <c r="D326" s="51"/>
      <c r="E326" s="50"/>
      <c r="F326" s="31"/>
      <c r="G326" s="30"/>
      <c r="H326" s="30"/>
      <c r="I326" s="30"/>
    </row>
    <row r="327" spans="1:9" s="6" customFormat="1" ht="15.75" x14ac:dyDescent="0.2">
      <c r="A327" s="30"/>
      <c r="B327" s="30"/>
      <c r="C327" s="60"/>
      <c r="D327" s="51"/>
      <c r="E327" s="50"/>
      <c r="F327" s="31"/>
      <c r="G327" s="30"/>
      <c r="H327" s="30"/>
      <c r="I327" s="30"/>
    </row>
    <row r="328" spans="1:9" s="6" customFormat="1" ht="15.75" x14ac:dyDescent="0.2">
      <c r="A328" s="30"/>
      <c r="B328" s="30"/>
      <c r="C328" s="60"/>
      <c r="D328" s="51"/>
      <c r="E328" s="50"/>
      <c r="F328" s="31"/>
      <c r="G328" s="30"/>
      <c r="H328" s="30"/>
      <c r="I328" s="30"/>
    </row>
    <row r="329" spans="1:9" s="6" customFormat="1" ht="15.75" x14ac:dyDescent="0.2">
      <c r="A329" s="30"/>
      <c r="B329" s="30"/>
      <c r="C329" s="60"/>
      <c r="D329" s="51"/>
      <c r="E329" s="50"/>
      <c r="F329" s="31"/>
      <c r="G329" s="30"/>
      <c r="H329" s="30"/>
      <c r="I329" s="30"/>
    </row>
    <row r="330" spans="1:9" s="6" customFormat="1" ht="15.75" x14ac:dyDescent="0.2">
      <c r="A330" s="30"/>
      <c r="B330" s="30"/>
      <c r="C330" s="60"/>
      <c r="D330" s="51"/>
      <c r="E330" s="50"/>
      <c r="F330" s="31"/>
      <c r="G330" s="30"/>
      <c r="H330" s="30"/>
      <c r="I330" s="30"/>
    </row>
    <row r="331" spans="1:9" s="6" customFormat="1" ht="15.75" x14ac:dyDescent="0.2">
      <c r="A331" s="30"/>
      <c r="B331" s="30"/>
      <c r="C331" s="60"/>
      <c r="D331" s="51"/>
      <c r="E331" s="50"/>
      <c r="F331" s="31"/>
      <c r="G331" s="30"/>
      <c r="H331" s="30"/>
      <c r="I331" s="30"/>
    </row>
    <row r="332" spans="1:9" s="6" customFormat="1" ht="15.75" x14ac:dyDescent="0.2">
      <c r="A332" s="30"/>
      <c r="B332" s="30"/>
      <c r="C332" s="60"/>
      <c r="D332" s="51"/>
      <c r="E332" s="50"/>
      <c r="F332" s="31"/>
      <c r="G332" s="30"/>
      <c r="H332" s="30"/>
      <c r="I332" s="30"/>
    </row>
    <row r="333" spans="1:9" s="6" customFormat="1" ht="15.75" x14ac:dyDescent="0.2">
      <c r="A333" s="30"/>
      <c r="B333" s="30"/>
      <c r="C333" s="60"/>
      <c r="D333" s="51"/>
      <c r="E333" s="50"/>
      <c r="F333" s="31"/>
      <c r="G333" s="30"/>
      <c r="H333" s="30"/>
      <c r="I333" s="30"/>
    </row>
    <row r="334" spans="1:9" s="6" customFormat="1" ht="15.75" x14ac:dyDescent="0.2">
      <c r="A334" s="30"/>
      <c r="B334" s="30"/>
      <c r="C334" s="60"/>
      <c r="D334" s="51"/>
      <c r="E334" s="50"/>
      <c r="F334" s="31"/>
      <c r="G334" s="30"/>
      <c r="H334" s="30"/>
      <c r="I334" s="30"/>
    </row>
    <row r="335" spans="1:9" s="6" customFormat="1" ht="15.75" x14ac:dyDescent="0.2">
      <c r="A335" s="30"/>
      <c r="B335" s="30"/>
      <c r="C335" s="60"/>
      <c r="D335" s="51"/>
      <c r="E335" s="50"/>
      <c r="F335" s="31"/>
      <c r="G335" s="30"/>
      <c r="H335" s="30"/>
      <c r="I335" s="30"/>
    </row>
    <row r="336" spans="1:9" s="6" customFormat="1" ht="15.75" x14ac:dyDescent="0.2">
      <c r="A336" s="30"/>
      <c r="B336" s="30"/>
      <c r="C336" s="60"/>
      <c r="D336" s="51"/>
      <c r="E336" s="50"/>
      <c r="F336" s="31"/>
      <c r="G336" s="30"/>
      <c r="H336" s="30"/>
      <c r="I336" s="30"/>
    </row>
    <row r="337" spans="1:9" s="6" customFormat="1" ht="15.75" x14ac:dyDescent="0.2">
      <c r="A337" s="30"/>
      <c r="B337" s="30"/>
      <c r="C337" s="60"/>
      <c r="D337" s="51"/>
      <c r="E337" s="50"/>
      <c r="F337" s="31"/>
      <c r="G337" s="30"/>
      <c r="H337" s="30"/>
      <c r="I337" s="30"/>
    </row>
    <row r="338" spans="1:9" s="6" customFormat="1" ht="15.75" x14ac:dyDescent="0.2">
      <c r="A338" s="30"/>
      <c r="B338" s="30"/>
      <c r="C338" s="60"/>
      <c r="D338" s="51"/>
      <c r="E338" s="50"/>
      <c r="F338" s="31"/>
      <c r="G338" s="30"/>
      <c r="H338" s="30"/>
      <c r="I338" s="30"/>
    </row>
    <row r="339" spans="1:9" s="6" customFormat="1" ht="15.75" x14ac:dyDescent="0.2">
      <c r="A339" s="30"/>
      <c r="B339" s="30"/>
      <c r="C339" s="60"/>
      <c r="D339" s="51"/>
      <c r="E339" s="50"/>
      <c r="F339" s="31"/>
      <c r="G339" s="30"/>
      <c r="H339" s="30"/>
      <c r="I339" s="30"/>
    </row>
    <row r="340" spans="1:9" s="6" customFormat="1" ht="15.75" x14ac:dyDescent="0.2">
      <c r="A340" s="30"/>
      <c r="B340" s="30"/>
      <c r="C340" s="65"/>
      <c r="D340" s="53"/>
      <c r="E340" s="50"/>
      <c r="F340" s="31"/>
      <c r="G340" s="30"/>
      <c r="H340" s="50"/>
      <c r="I340" s="30"/>
    </row>
    <row r="341" spans="1:9" s="6" customFormat="1" ht="15.75" x14ac:dyDescent="0.2">
      <c r="A341" s="30"/>
      <c r="B341" s="30"/>
      <c r="C341" s="60"/>
      <c r="D341" s="49"/>
      <c r="E341" s="50"/>
      <c r="F341" s="31"/>
      <c r="G341" s="30"/>
      <c r="H341" s="30"/>
      <c r="I341" s="30"/>
    </row>
    <row r="342" spans="1:9" s="6" customFormat="1" ht="15.75" x14ac:dyDescent="0.2">
      <c r="A342" s="30"/>
      <c r="B342" s="30"/>
      <c r="C342" s="60"/>
      <c r="D342" s="49"/>
      <c r="E342" s="50"/>
      <c r="F342" s="31"/>
      <c r="G342" s="30"/>
      <c r="H342" s="30"/>
      <c r="I342" s="30"/>
    </row>
    <row r="343" spans="1:9" s="6" customFormat="1" ht="15.75" x14ac:dyDescent="0.2">
      <c r="A343" s="30"/>
      <c r="B343" s="30"/>
      <c r="C343" s="60"/>
      <c r="D343" s="49"/>
      <c r="E343" s="50"/>
      <c r="F343" s="31"/>
      <c r="G343" s="30"/>
      <c r="H343" s="30"/>
      <c r="I343" s="30"/>
    </row>
    <row r="344" spans="1:9" s="6" customFormat="1" ht="15.75" x14ac:dyDescent="0.2">
      <c r="A344" s="30"/>
      <c r="B344" s="30"/>
      <c r="C344" s="60"/>
      <c r="D344" s="49"/>
      <c r="E344" s="50"/>
      <c r="F344" s="31"/>
      <c r="G344" s="30"/>
      <c r="H344" s="30"/>
      <c r="I344" s="30"/>
    </row>
    <row r="345" spans="1:9" s="6" customFormat="1" ht="15.75" x14ac:dyDescent="0.2">
      <c r="A345" s="30"/>
      <c r="B345" s="30"/>
      <c r="C345" s="60"/>
      <c r="D345" s="49"/>
      <c r="E345" s="50"/>
      <c r="F345" s="31"/>
      <c r="G345" s="30"/>
      <c r="H345" s="30"/>
      <c r="I345" s="30"/>
    </row>
    <row r="346" spans="1:9" s="6" customFormat="1" ht="15.75" x14ac:dyDescent="0.2">
      <c r="A346" s="30"/>
      <c r="B346" s="30"/>
      <c r="C346" s="60"/>
      <c r="D346" s="49"/>
      <c r="E346" s="50"/>
      <c r="F346" s="31"/>
      <c r="G346" s="30"/>
      <c r="H346" s="30"/>
      <c r="I346" s="30"/>
    </row>
    <row r="347" spans="1:9" s="6" customFormat="1" ht="34.5" customHeight="1" x14ac:dyDescent="0.2">
      <c r="A347" s="204" t="s">
        <v>975</v>
      </c>
      <c r="B347" s="205"/>
      <c r="C347" s="76">
        <f>SUM(C6:C346)</f>
        <v>173817000</v>
      </c>
      <c r="D347" s="77"/>
      <c r="E347" s="78"/>
      <c r="F347" s="79"/>
      <c r="G347" s="80"/>
      <c r="H347" s="80"/>
      <c r="I347" s="80"/>
    </row>
    <row r="348" spans="1:9" s="6" customFormat="1" ht="18.75" x14ac:dyDescent="0.2">
      <c r="A348" s="7"/>
      <c r="B348" s="12"/>
      <c r="C348" s="9"/>
      <c r="D348" s="13"/>
      <c r="E348" s="11"/>
      <c r="F348" s="8"/>
      <c r="G348" s="12"/>
      <c r="H348" s="12"/>
      <c r="I348" s="12"/>
    </row>
    <row r="349" spans="1:9" s="6" customFormat="1" ht="18.75" x14ac:dyDescent="0.2">
      <c r="A349" s="7"/>
      <c r="B349" s="12"/>
      <c r="C349" s="9"/>
      <c r="D349" s="10"/>
      <c r="E349" s="11"/>
      <c r="F349" s="8"/>
      <c r="G349" s="12"/>
      <c r="H349" s="12"/>
      <c r="I349" s="12"/>
    </row>
    <row r="350" spans="1:9" s="6" customFormat="1" ht="18.75" x14ac:dyDescent="0.2">
      <c r="A350" s="7"/>
      <c r="B350" s="12"/>
      <c r="C350" s="9"/>
      <c r="D350" s="13"/>
      <c r="E350" s="11"/>
      <c r="F350" s="8"/>
      <c r="G350" s="12"/>
      <c r="H350" s="12"/>
      <c r="I350" s="12"/>
    </row>
    <row r="351" spans="1:9" s="6" customFormat="1" ht="18.75" x14ac:dyDescent="0.2">
      <c r="A351" s="7"/>
      <c r="B351" s="12"/>
      <c r="C351" s="9"/>
      <c r="D351" s="10"/>
      <c r="E351" s="11"/>
      <c r="F351" s="8"/>
      <c r="G351" s="12"/>
      <c r="H351" s="12"/>
      <c r="I351" s="12"/>
    </row>
    <row r="352" spans="1:9" s="6" customFormat="1" ht="18.75" x14ac:dyDescent="0.2">
      <c r="A352" s="7"/>
      <c r="B352" s="12"/>
      <c r="C352" s="9"/>
      <c r="D352" s="10"/>
      <c r="E352" s="11"/>
      <c r="F352" s="8"/>
      <c r="G352" s="12"/>
      <c r="H352" s="12"/>
      <c r="I352" s="12"/>
    </row>
    <row r="353" spans="1:9" s="6" customFormat="1" ht="18.75" x14ac:dyDescent="0.2">
      <c r="A353" s="7"/>
      <c r="B353" s="12"/>
      <c r="C353" s="9"/>
      <c r="D353" s="10"/>
      <c r="E353" s="11"/>
      <c r="F353" s="8"/>
      <c r="G353" s="12"/>
      <c r="H353" s="12"/>
      <c r="I353" s="12"/>
    </row>
    <row r="354" spans="1:9" s="6" customFormat="1" ht="18.75" x14ac:dyDescent="0.2">
      <c r="A354" s="7"/>
      <c r="B354" s="12"/>
      <c r="C354" s="9"/>
      <c r="D354" s="10"/>
      <c r="E354" s="11"/>
      <c r="F354" s="8"/>
      <c r="G354" s="12"/>
      <c r="H354" s="12"/>
      <c r="I354" s="12"/>
    </row>
    <row r="355" spans="1:9" s="6" customFormat="1" ht="18.75" x14ac:dyDescent="0.2">
      <c r="A355" s="7"/>
      <c r="B355" s="12"/>
      <c r="C355" s="9"/>
      <c r="D355" s="13"/>
      <c r="E355" s="11"/>
      <c r="F355" s="8"/>
      <c r="G355" s="12"/>
      <c r="H355" s="12"/>
      <c r="I355" s="12"/>
    </row>
    <row r="356" spans="1:9" s="6" customFormat="1" ht="18.75" x14ac:dyDescent="0.2">
      <c r="A356" s="7"/>
      <c r="B356" s="12"/>
      <c r="C356" s="9"/>
      <c r="D356" s="10"/>
      <c r="E356" s="11"/>
      <c r="F356" s="8"/>
      <c r="G356" s="12"/>
      <c r="H356" s="12"/>
      <c r="I356" s="12"/>
    </row>
    <row r="357" spans="1:9" s="6" customFormat="1" ht="18.75" x14ac:dyDescent="0.2">
      <c r="A357" s="7"/>
      <c r="B357" s="12"/>
      <c r="C357" s="9"/>
      <c r="D357" s="10"/>
      <c r="E357" s="11"/>
      <c r="F357" s="8"/>
      <c r="G357" s="12"/>
      <c r="H357" s="12"/>
      <c r="I357" s="12"/>
    </row>
    <row r="358" spans="1:9" s="6" customFormat="1" ht="18.75" x14ac:dyDescent="0.2">
      <c r="A358" s="7"/>
      <c r="B358" s="12"/>
      <c r="C358" s="9"/>
      <c r="D358" s="10"/>
      <c r="E358" s="11"/>
      <c r="F358" s="8"/>
      <c r="G358" s="12"/>
      <c r="H358" s="12"/>
      <c r="I358" s="12"/>
    </row>
    <row r="359" spans="1:9" s="6" customFormat="1" ht="18.75" x14ac:dyDescent="0.2">
      <c r="A359" s="7"/>
      <c r="B359" s="12"/>
      <c r="C359" s="9"/>
      <c r="D359" s="10"/>
      <c r="E359" s="11"/>
      <c r="F359" s="8"/>
      <c r="G359" s="12"/>
      <c r="H359" s="12"/>
      <c r="I359" s="12"/>
    </row>
    <row r="360" spans="1:9" s="6" customFormat="1" ht="18.75" x14ac:dyDescent="0.2">
      <c r="A360" s="7"/>
      <c r="B360" s="12"/>
      <c r="C360" s="9"/>
      <c r="D360" s="10"/>
      <c r="E360" s="11"/>
      <c r="F360" s="8"/>
      <c r="G360" s="12"/>
      <c r="H360" s="12"/>
      <c r="I360" s="12"/>
    </row>
    <row r="361" spans="1:9" s="6" customFormat="1" ht="18.75" x14ac:dyDescent="0.2">
      <c r="A361" s="7"/>
      <c r="B361" s="12"/>
      <c r="C361" s="9"/>
      <c r="D361" s="10"/>
      <c r="E361" s="11"/>
      <c r="F361" s="8"/>
      <c r="G361" s="12"/>
      <c r="H361" s="12"/>
      <c r="I361" s="12"/>
    </row>
    <row r="362" spans="1:9" s="6" customFormat="1" ht="18.75" x14ac:dyDescent="0.2">
      <c r="A362" s="7"/>
      <c r="B362" s="12"/>
      <c r="C362" s="9"/>
      <c r="D362" s="10"/>
      <c r="E362" s="11"/>
      <c r="F362" s="8"/>
      <c r="G362" s="12"/>
      <c r="H362" s="12"/>
      <c r="I362" s="12"/>
    </row>
    <row r="363" spans="1:9" s="6" customFormat="1" ht="18.75" x14ac:dyDescent="0.2">
      <c r="A363" s="7"/>
      <c r="B363" s="7"/>
      <c r="C363" s="15"/>
      <c r="D363" s="13"/>
      <c r="E363" s="11"/>
      <c r="F363" s="16"/>
      <c r="G363" s="7"/>
      <c r="H363" s="12"/>
      <c r="I363" s="7"/>
    </row>
    <row r="364" spans="1:9" s="6" customFormat="1" ht="18.75" x14ac:dyDescent="0.2">
      <c r="A364" s="7"/>
      <c r="B364" s="7"/>
      <c r="C364" s="15"/>
      <c r="D364" s="13"/>
      <c r="E364" s="11"/>
      <c r="F364" s="14"/>
      <c r="G364" s="7"/>
      <c r="H364" s="12"/>
      <c r="I364" s="7"/>
    </row>
    <row r="365" spans="1:9" s="6" customFormat="1" ht="18.75" x14ac:dyDescent="0.2">
      <c r="A365" s="7"/>
      <c r="B365" s="7"/>
      <c r="C365" s="15"/>
      <c r="D365" s="13"/>
      <c r="E365" s="11"/>
      <c r="F365" s="14"/>
      <c r="G365" s="7"/>
      <c r="H365" s="12"/>
      <c r="I365" s="7"/>
    </row>
    <row r="366" spans="1:9" s="6" customFormat="1" ht="18.75" x14ac:dyDescent="0.2">
      <c r="A366" s="7"/>
      <c r="B366" s="7"/>
      <c r="C366" s="15"/>
      <c r="D366" s="13"/>
      <c r="E366" s="11"/>
      <c r="F366" s="14"/>
      <c r="G366" s="7"/>
      <c r="H366" s="12"/>
      <c r="I366" s="7"/>
    </row>
    <row r="367" spans="1:9" s="6" customFormat="1" ht="18.75" x14ac:dyDescent="0.2">
      <c r="A367" s="7"/>
      <c r="B367" s="7"/>
      <c r="C367" s="15"/>
      <c r="D367" s="13"/>
      <c r="E367" s="11"/>
      <c r="F367" s="14"/>
      <c r="G367" s="7"/>
      <c r="H367" s="12"/>
      <c r="I367" s="7"/>
    </row>
    <row r="368" spans="1:9" s="6" customFormat="1" ht="18.75" x14ac:dyDescent="0.2">
      <c r="A368" s="7"/>
      <c r="B368" s="7"/>
      <c r="C368" s="15"/>
      <c r="D368" s="13"/>
      <c r="E368" s="11"/>
      <c r="F368" s="14"/>
      <c r="G368" s="7"/>
      <c r="H368" s="12"/>
      <c r="I368" s="7"/>
    </row>
    <row r="369" spans="1:9" s="6" customFormat="1" ht="18.75" x14ac:dyDescent="0.2">
      <c r="A369" s="7"/>
      <c r="B369" s="7"/>
      <c r="C369" s="15"/>
      <c r="D369" s="13"/>
      <c r="E369" s="11"/>
      <c r="F369" s="14"/>
      <c r="G369" s="7"/>
      <c r="H369" s="12"/>
      <c r="I369" s="7"/>
    </row>
    <row r="370" spans="1:9" s="6" customFormat="1" ht="18.75" x14ac:dyDescent="0.2">
      <c r="A370" s="7"/>
      <c r="B370" s="7"/>
      <c r="C370" s="15"/>
      <c r="D370" s="10"/>
      <c r="E370" s="11"/>
      <c r="F370" s="14"/>
      <c r="G370" s="7"/>
      <c r="H370" s="12"/>
      <c r="I370" s="7"/>
    </row>
    <row r="371" spans="1:9" s="6" customFormat="1" ht="18.75" x14ac:dyDescent="0.2">
      <c r="A371" s="7"/>
      <c r="B371" s="7"/>
      <c r="C371" s="15"/>
      <c r="D371" s="13"/>
      <c r="E371" s="11"/>
      <c r="F371" s="14"/>
      <c r="G371" s="7"/>
      <c r="H371" s="12"/>
      <c r="I371" s="7"/>
    </row>
    <row r="372" spans="1:9" s="6" customFormat="1" ht="18.75" x14ac:dyDescent="0.2">
      <c r="A372" s="7"/>
      <c r="B372" s="7"/>
      <c r="C372" s="15"/>
      <c r="D372" s="10"/>
      <c r="E372" s="11"/>
      <c r="F372" s="14"/>
      <c r="G372" s="7"/>
      <c r="H372" s="12"/>
      <c r="I372" s="7"/>
    </row>
    <row r="373" spans="1:9" s="6" customFormat="1" ht="18.75" x14ac:dyDescent="0.2">
      <c r="A373" s="7"/>
      <c r="B373" s="7"/>
      <c r="C373" s="15"/>
      <c r="D373" s="13"/>
      <c r="E373" s="11"/>
      <c r="F373" s="14"/>
      <c r="G373" s="7"/>
      <c r="H373" s="12"/>
      <c r="I373" s="7"/>
    </row>
    <row r="374" spans="1:9" s="6" customFormat="1" ht="18.75" x14ac:dyDescent="0.2">
      <c r="A374" s="7"/>
      <c r="B374" s="7"/>
      <c r="C374" s="15"/>
      <c r="D374" s="10"/>
      <c r="E374" s="11"/>
      <c r="F374" s="14"/>
      <c r="G374" s="7"/>
      <c r="H374" s="12"/>
      <c r="I374" s="7"/>
    </row>
    <row r="375" spans="1:9" s="6" customFormat="1" ht="18.75" x14ac:dyDescent="0.2">
      <c r="A375" s="7"/>
      <c r="B375" s="7"/>
      <c r="C375" s="15"/>
      <c r="D375" s="10"/>
      <c r="E375" s="11"/>
      <c r="F375" s="14"/>
      <c r="G375" s="7"/>
      <c r="H375" s="12"/>
      <c r="I375" s="7"/>
    </row>
    <row r="376" spans="1:9" s="6" customFormat="1" ht="18.75" x14ac:dyDescent="0.2">
      <c r="A376" s="7"/>
      <c r="B376" s="7"/>
      <c r="C376" s="15"/>
      <c r="D376" s="10"/>
      <c r="E376" s="11"/>
      <c r="F376" s="14"/>
      <c r="G376" s="7"/>
      <c r="H376" s="12"/>
      <c r="I376" s="7"/>
    </row>
    <row r="377" spans="1:9" s="6" customFormat="1" ht="18.75" x14ac:dyDescent="0.2">
      <c r="A377" s="7"/>
      <c r="B377" s="7"/>
      <c r="C377" s="15"/>
      <c r="D377" s="10"/>
      <c r="E377" s="11"/>
      <c r="F377" s="14"/>
      <c r="G377" s="7"/>
      <c r="H377" s="12"/>
      <c r="I377" s="7"/>
    </row>
    <row r="378" spans="1:9" s="6" customFormat="1" ht="18.75" x14ac:dyDescent="0.2">
      <c r="A378" s="7"/>
      <c r="B378" s="7"/>
      <c r="C378" s="15"/>
      <c r="D378" s="13"/>
      <c r="E378" s="11"/>
      <c r="F378" s="14"/>
      <c r="G378" s="7"/>
      <c r="H378" s="12"/>
      <c r="I378" s="7"/>
    </row>
    <row r="379" spans="1:9" s="6" customFormat="1" ht="18.75" x14ac:dyDescent="0.2">
      <c r="A379" s="7"/>
      <c r="B379" s="7"/>
      <c r="C379" s="15"/>
      <c r="D379" s="10"/>
      <c r="E379" s="11"/>
      <c r="F379" s="14"/>
      <c r="G379" s="7"/>
      <c r="H379" s="12"/>
      <c r="I379" s="7"/>
    </row>
    <row r="380" spans="1:9" s="6" customFormat="1" ht="18.75" x14ac:dyDescent="0.2">
      <c r="A380" s="7"/>
      <c r="B380" s="7"/>
      <c r="C380" s="15"/>
      <c r="D380" s="10"/>
      <c r="E380" s="11"/>
      <c r="F380" s="14"/>
      <c r="G380" s="7"/>
      <c r="H380" s="12"/>
      <c r="I380" s="7"/>
    </row>
    <row r="381" spans="1:9" s="6" customFormat="1" x14ac:dyDescent="0.2">
      <c r="B381" s="27"/>
      <c r="E381" s="27"/>
    </row>
    <row r="382" spans="1:9" s="6" customFormat="1" x14ac:dyDescent="0.2">
      <c r="B382" s="27"/>
      <c r="E382" s="27"/>
    </row>
    <row r="383" spans="1:9" s="6" customFormat="1" x14ac:dyDescent="0.2">
      <c r="B383" s="27"/>
      <c r="E383" s="27"/>
    </row>
  </sheetData>
  <mergeCells count="6">
    <mergeCell ref="A1:I1"/>
    <mergeCell ref="A2:I2"/>
    <mergeCell ref="A3:I3"/>
    <mergeCell ref="A4:I4"/>
    <mergeCell ref="A347:B347"/>
    <mergeCell ref="A35:B35"/>
  </mergeCells>
  <printOptions horizontalCentered="1"/>
  <pageMargins left="3.937007874015748E-2" right="3.937007874015748E-2" top="0.55118110236220474" bottom="3.937007874015748E-2" header="0.31496062992125984" footer="0.31496062992125984"/>
  <pageSetup paperSize="9" orientation="landscape" horizontalDpi="0" verticalDpi="0" r:id="rId1"/>
  <headerFooter scaleWithDoc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O299"/>
  <sheetViews>
    <sheetView view="pageBreakPreview" topLeftCell="A294" zoomScale="132" zoomScaleNormal="130" zoomScaleSheetLayoutView="132" workbookViewId="0">
      <selection activeCell="B304" sqref="B304"/>
    </sheetView>
  </sheetViews>
  <sheetFormatPr defaultRowHeight="18.75" x14ac:dyDescent="0.3"/>
  <cols>
    <col min="1" max="1" width="6.25" style="85" customWidth="1"/>
    <col min="2" max="2" width="34.125" style="136" customWidth="1"/>
    <col min="3" max="3" width="16.125" style="138" customWidth="1"/>
    <col min="4" max="4" width="11.875" style="85" customWidth="1"/>
    <col min="5" max="5" width="12.125" style="137" customWidth="1"/>
    <col min="6" max="6" width="17.875" style="85" customWidth="1"/>
    <col min="7" max="7" width="21.375" style="85" customWidth="1"/>
    <col min="8" max="8" width="17.125" style="85" customWidth="1"/>
    <col min="9" max="9" width="28.875" style="85" customWidth="1"/>
    <col min="10" max="16384" width="9" style="85"/>
  </cols>
  <sheetData>
    <row r="1" spans="1:15" x14ac:dyDescent="0.3">
      <c r="A1" s="187" t="s">
        <v>0</v>
      </c>
      <c r="B1" s="187"/>
      <c r="C1" s="187"/>
      <c r="D1" s="187"/>
      <c r="E1" s="187"/>
      <c r="F1" s="187"/>
      <c r="G1" s="187"/>
      <c r="H1" s="187"/>
      <c r="I1" s="187"/>
    </row>
    <row r="2" spans="1:15" x14ac:dyDescent="0.3">
      <c r="A2" s="212" t="s">
        <v>985</v>
      </c>
      <c r="B2" s="212"/>
      <c r="C2" s="212"/>
      <c r="D2" s="212"/>
      <c r="E2" s="212"/>
      <c r="F2" s="212"/>
      <c r="G2" s="212"/>
      <c r="H2" s="212"/>
      <c r="I2" s="212"/>
    </row>
    <row r="3" spans="1:15" x14ac:dyDescent="0.3">
      <c r="A3" s="213" t="s">
        <v>977</v>
      </c>
      <c r="B3" s="213"/>
      <c r="C3" s="213"/>
      <c r="D3" s="213"/>
      <c r="E3" s="213"/>
      <c r="F3" s="213"/>
      <c r="G3" s="213"/>
      <c r="H3" s="213"/>
      <c r="I3" s="213"/>
    </row>
    <row r="4" spans="1:15" x14ac:dyDescent="0.3">
      <c r="A4" s="213" t="s">
        <v>1</v>
      </c>
      <c r="B4" s="213"/>
      <c r="C4" s="213"/>
      <c r="D4" s="213"/>
      <c r="E4" s="213"/>
      <c r="F4" s="213"/>
      <c r="G4" s="213"/>
      <c r="H4" s="213"/>
      <c r="I4" s="213"/>
    </row>
    <row r="5" spans="1:15" ht="68.25" customHeight="1" x14ac:dyDescent="0.3">
      <c r="A5" s="86" t="s">
        <v>2</v>
      </c>
      <c r="B5" s="87" t="s">
        <v>3</v>
      </c>
      <c r="C5" s="88" t="s">
        <v>4</v>
      </c>
      <c r="D5" s="89" t="s">
        <v>5</v>
      </c>
      <c r="E5" s="87" t="s">
        <v>6</v>
      </c>
      <c r="F5" s="86" t="s">
        <v>971</v>
      </c>
      <c r="G5" s="86" t="s">
        <v>30</v>
      </c>
      <c r="H5" s="86" t="s">
        <v>7</v>
      </c>
      <c r="I5" s="86" t="s">
        <v>8</v>
      </c>
      <c r="O5" s="84"/>
    </row>
    <row r="6" spans="1:15" ht="50.25" customHeight="1" x14ac:dyDescent="0.3">
      <c r="A6" s="90">
        <v>1</v>
      </c>
      <c r="B6" s="91" t="s">
        <v>31</v>
      </c>
      <c r="C6" s="103">
        <v>45875</v>
      </c>
      <c r="D6" s="92">
        <f>C6</f>
        <v>45875</v>
      </c>
      <c r="E6" s="90" t="s">
        <v>10</v>
      </c>
      <c r="F6" s="90" t="s">
        <v>32</v>
      </c>
      <c r="G6" s="90" t="str">
        <f t="shared" ref="G6:G9" si="0">F6</f>
        <v>บริษัท พี.เอ็ม.กรุ๊ป บึงกาฬ จำกัด</v>
      </c>
      <c r="H6" s="90" t="s">
        <v>11</v>
      </c>
      <c r="I6" s="90" t="s">
        <v>33</v>
      </c>
    </row>
    <row r="7" spans="1:15" ht="57.75" customHeight="1" x14ac:dyDescent="0.3">
      <c r="A7" s="90">
        <v>2</v>
      </c>
      <c r="B7" s="91" t="s">
        <v>967</v>
      </c>
      <c r="C7" s="103">
        <v>95400</v>
      </c>
      <c r="D7" s="92">
        <f>C7</f>
        <v>95400</v>
      </c>
      <c r="E7" s="90" t="s">
        <v>10</v>
      </c>
      <c r="F7" s="93" t="s">
        <v>34</v>
      </c>
      <c r="G7" s="90" t="str">
        <f t="shared" si="0"/>
        <v>หจก.บึงกาฬคอมมูนิเคชั่น</v>
      </c>
      <c r="H7" s="90" t="s">
        <v>11</v>
      </c>
      <c r="I7" s="90" t="s">
        <v>35</v>
      </c>
    </row>
    <row r="8" spans="1:15" ht="57" customHeight="1" x14ac:dyDescent="0.3">
      <c r="A8" s="90">
        <v>3</v>
      </c>
      <c r="B8" s="91" t="s">
        <v>36</v>
      </c>
      <c r="C8" s="103">
        <v>38060</v>
      </c>
      <c r="D8" s="92">
        <f>C8</f>
        <v>38060</v>
      </c>
      <c r="E8" s="90" t="s">
        <v>10</v>
      </c>
      <c r="F8" s="93" t="s">
        <v>34</v>
      </c>
      <c r="G8" s="90" t="str">
        <f>F8</f>
        <v>หจก.บึงกาฬคอมมูนิเคชั่น</v>
      </c>
      <c r="H8" s="90" t="s">
        <v>11</v>
      </c>
      <c r="I8" s="90" t="s">
        <v>37</v>
      </c>
    </row>
    <row r="9" spans="1:15" ht="55.5" customHeight="1" x14ac:dyDescent="0.3">
      <c r="A9" s="90">
        <v>4</v>
      </c>
      <c r="B9" s="91" t="s">
        <v>976</v>
      </c>
      <c r="C9" s="103">
        <v>91300</v>
      </c>
      <c r="D9" s="94">
        <f t="shared" ref="D9" si="1">C9</f>
        <v>91300</v>
      </c>
      <c r="E9" s="90" t="s">
        <v>10</v>
      </c>
      <c r="F9" s="93" t="s">
        <v>38</v>
      </c>
      <c r="G9" s="90" t="str">
        <f t="shared" si="0"/>
        <v>หจก.บอส์สการไฟฟ้า</v>
      </c>
      <c r="H9" s="90" t="s">
        <v>11</v>
      </c>
      <c r="I9" s="90" t="s">
        <v>39</v>
      </c>
    </row>
    <row r="10" spans="1:15" ht="60.75" customHeight="1" x14ac:dyDescent="0.3">
      <c r="A10" s="90">
        <v>5</v>
      </c>
      <c r="B10" s="91" t="s">
        <v>40</v>
      </c>
      <c r="C10" s="103">
        <v>96000</v>
      </c>
      <c r="D10" s="92">
        <f>C10</f>
        <v>96000</v>
      </c>
      <c r="E10" s="90" t="s">
        <v>10</v>
      </c>
      <c r="F10" s="93" t="s">
        <v>34</v>
      </c>
      <c r="G10" s="93" t="str">
        <f>F10</f>
        <v>หจก.บึงกาฬคอมมูนิเคชั่น</v>
      </c>
      <c r="H10" s="90" t="s">
        <v>11</v>
      </c>
      <c r="I10" s="90" t="s">
        <v>41</v>
      </c>
    </row>
    <row r="11" spans="1:15" ht="45" customHeight="1" x14ac:dyDescent="0.3">
      <c r="A11" s="90">
        <v>6</v>
      </c>
      <c r="B11" s="91" t="s">
        <v>42</v>
      </c>
      <c r="C11" s="103">
        <v>12900</v>
      </c>
      <c r="D11" s="92">
        <f t="shared" ref="D11" si="2">C11</f>
        <v>12900</v>
      </c>
      <c r="E11" s="90" t="s">
        <v>10</v>
      </c>
      <c r="F11" s="93" t="s">
        <v>43</v>
      </c>
      <c r="G11" s="93" t="str">
        <f t="shared" ref="G11" si="3">F11</f>
        <v>ร้าน วี 1</v>
      </c>
      <c r="H11" s="90" t="s">
        <v>11</v>
      </c>
      <c r="I11" s="90" t="s">
        <v>44</v>
      </c>
    </row>
    <row r="12" spans="1:15" ht="66" customHeight="1" x14ac:dyDescent="0.3">
      <c r="A12" s="90">
        <v>7</v>
      </c>
      <c r="B12" s="91" t="s">
        <v>9</v>
      </c>
      <c r="C12" s="103">
        <v>100000</v>
      </c>
      <c r="D12" s="95">
        <v>100000</v>
      </c>
      <c r="E12" s="90" t="s">
        <v>10</v>
      </c>
      <c r="F12" s="90" t="s">
        <v>968</v>
      </c>
      <c r="G12" s="90" t="s">
        <v>968</v>
      </c>
      <c r="H12" s="90" t="s">
        <v>11</v>
      </c>
      <c r="I12" s="90" t="s">
        <v>12</v>
      </c>
    </row>
    <row r="13" spans="1:15" ht="50.1" customHeight="1" x14ac:dyDescent="0.3">
      <c r="A13" s="90">
        <v>8</v>
      </c>
      <c r="B13" s="91" t="s">
        <v>13</v>
      </c>
      <c r="C13" s="103">
        <v>14500</v>
      </c>
      <c r="D13" s="92">
        <v>14500</v>
      </c>
      <c r="E13" s="90" t="s">
        <v>10</v>
      </c>
      <c r="F13" s="90" t="s">
        <v>14</v>
      </c>
      <c r="G13" s="90" t="s">
        <v>14</v>
      </c>
      <c r="H13" s="90" t="s">
        <v>11</v>
      </c>
      <c r="I13" s="90" t="s">
        <v>15</v>
      </c>
    </row>
    <row r="14" spans="1:15" ht="50.1" customHeight="1" x14ac:dyDescent="0.3">
      <c r="A14" s="90">
        <v>9</v>
      </c>
      <c r="B14" s="91" t="s">
        <v>16</v>
      </c>
      <c r="C14" s="103">
        <v>4350</v>
      </c>
      <c r="D14" s="92">
        <v>4350</v>
      </c>
      <c r="E14" s="90" t="s">
        <v>10</v>
      </c>
      <c r="F14" s="93" t="s">
        <v>17</v>
      </c>
      <c r="G14" s="90" t="s">
        <v>17</v>
      </c>
      <c r="H14" s="90" t="s">
        <v>11</v>
      </c>
      <c r="I14" s="90" t="s">
        <v>18</v>
      </c>
    </row>
    <row r="15" spans="1:15" ht="69.75" customHeight="1" x14ac:dyDescent="0.3">
      <c r="A15" s="90">
        <v>10</v>
      </c>
      <c r="B15" s="91" t="s">
        <v>970</v>
      </c>
      <c r="C15" s="103">
        <v>1050</v>
      </c>
      <c r="D15" s="92">
        <v>1050</v>
      </c>
      <c r="E15" s="90" t="s">
        <v>10</v>
      </c>
      <c r="F15" s="93" t="s">
        <v>19</v>
      </c>
      <c r="G15" s="90" t="s">
        <v>19</v>
      </c>
      <c r="H15" s="90" t="s">
        <v>11</v>
      </c>
      <c r="I15" s="90" t="s">
        <v>20</v>
      </c>
    </row>
    <row r="16" spans="1:15" ht="109.5" customHeight="1" x14ac:dyDescent="0.3">
      <c r="A16" s="90">
        <v>11</v>
      </c>
      <c r="B16" s="91" t="s">
        <v>21</v>
      </c>
      <c r="C16" s="103">
        <v>45000</v>
      </c>
      <c r="D16" s="94">
        <v>45000</v>
      </c>
      <c r="E16" s="90" t="s">
        <v>10</v>
      </c>
      <c r="F16" s="93" t="s">
        <v>22</v>
      </c>
      <c r="G16" s="90" t="s">
        <v>22</v>
      </c>
      <c r="H16" s="90" t="s">
        <v>11</v>
      </c>
      <c r="I16" s="90" t="s">
        <v>23</v>
      </c>
    </row>
    <row r="17" spans="1:10" ht="57.75" customHeight="1" x14ac:dyDescent="0.3">
      <c r="A17" s="90">
        <v>12</v>
      </c>
      <c r="B17" s="91" t="s">
        <v>24</v>
      </c>
      <c r="C17" s="103">
        <v>2290</v>
      </c>
      <c r="D17" s="92">
        <v>2290</v>
      </c>
      <c r="E17" s="90" t="s">
        <v>10</v>
      </c>
      <c r="F17" s="93" t="s">
        <v>25</v>
      </c>
      <c r="G17" s="93" t="s">
        <v>25</v>
      </c>
      <c r="H17" s="90" t="s">
        <v>11</v>
      </c>
      <c r="I17" s="90" t="s">
        <v>26</v>
      </c>
    </row>
    <row r="18" spans="1:10" s="101" customFormat="1" ht="60" customHeight="1" x14ac:dyDescent="0.3">
      <c r="A18" s="90">
        <v>13</v>
      </c>
      <c r="B18" s="97" t="s">
        <v>27</v>
      </c>
      <c r="C18" s="139">
        <v>120000</v>
      </c>
      <c r="D18" s="98">
        <v>120000</v>
      </c>
      <c r="E18" s="96" t="s">
        <v>10</v>
      </c>
      <c r="F18" s="99" t="s">
        <v>28</v>
      </c>
      <c r="G18" s="99" t="s">
        <v>28</v>
      </c>
      <c r="H18" s="96" t="s">
        <v>11</v>
      </c>
      <c r="I18" s="96" t="s">
        <v>29</v>
      </c>
      <c r="J18" s="100"/>
    </row>
    <row r="19" spans="1:10" ht="72" customHeight="1" x14ac:dyDescent="0.3">
      <c r="A19" s="90">
        <v>14</v>
      </c>
      <c r="B19" s="102" t="s">
        <v>51</v>
      </c>
      <c r="C19" s="103">
        <v>31782</v>
      </c>
      <c r="D19" s="104">
        <v>31782</v>
      </c>
      <c r="E19" s="90" t="s">
        <v>10</v>
      </c>
      <c r="F19" s="90" t="s">
        <v>32</v>
      </c>
      <c r="G19" s="90" t="s">
        <v>32</v>
      </c>
      <c r="H19" s="90" t="s">
        <v>11</v>
      </c>
      <c r="I19" s="90" t="s">
        <v>52</v>
      </c>
    </row>
    <row r="20" spans="1:10" ht="57" customHeight="1" x14ac:dyDescent="0.3">
      <c r="A20" s="90">
        <v>15</v>
      </c>
      <c r="B20" s="102" t="s">
        <v>53</v>
      </c>
      <c r="C20" s="103">
        <v>55140</v>
      </c>
      <c r="D20" s="95">
        <v>55140</v>
      </c>
      <c r="E20" s="90" t="s">
        <v>10</v>
      </c>
      <c r="F20" s="90" t="s">
        <v>54</v>
      </c>
      <c r="G20" s="90" t="s">
        <v>54</v>
      </c>
      <c r="H20" s="90" t="s">
        <v>11</v>
      </c>
      <c r="I20" s="90" t="s">
        <v>55</v>
      </c>
    </row>
    <row r="21" spans="1:10" ht="54" customHeight="1" x14ac:dyDescent="0.3">
      <c r="A21" s="90">
        <v>16</v>
      </c>
      <c r="B21" s="91" t="s">
        <v>56</v>
      </c>
      <c r="C21" s="103">
        <v>239710</v>
      </c>
      <c r="D21" s="92">
        <v>239710</v>
      </c>
      <c r="E21" s="90" t="s">
        <v>10</v>
      </c>
      <c r="F21" s="90" t="s">
        <v>57</v>
      </c>
      <c r="G21" s="90" t="s">
        <v>57</v>
      </c>
      <c r="H21" s="90" t="s">
        <v>11</v>
      </c>
      <c r="I21" s="90" t="s">
        <v>58</v>
      </c>
    </row>
    <row r="22" spans="1:10" ht="57" customHeight="1" x14ac:dyDescent="0.3">
      <c r="A22" s="90">
        <v>17</v>
      </c>
      <c r="B22" s="91" t="s">
        <v>59</v>
      </c>
      <c r="C22" s="103">
        <v>59415</v>
      </c>
      <c r="D22" s="92">
        <v>59415</v>
      </c>
      <c r="E22" s="90" t="s">
        <v>10</v>
      </c>
      <c r="F22" s="93" t="s">
        <v>32</v>
      </c>
      <c r="G22" s="90" t="s">
        <v>32</v>
      </c>
      <c r="H22" s="90" t="s">
        <v>11</v>
      </c>
      <c r="I22" s="90" t="s">
        <v>60</v>
      </c>
    </row>
    <row r="23" spans="1:10" ht="53.25" customHeight="1" x14ac:dyDescent="0.3">
      <c r="A23" s="90">
        <v>18</v>
      </c>
      <c r="B23" s="91" t="s">
        <v>61</v>
      </c>
      <c r="C23" s="103">
        <v>4853</v>
      </c>
      <c r="D23" s="92">
        <v>4853</v>
      </c>
      <c r="E23" s="90" t="s">
        <v>10</v>
      </c>
      <c r="F23" s="93" t="s">
        <v>32</v>
      </c>
      <c r="G23" s="90" t="s">
        <v>32</v>
      </c>
      <c r="H23" s="90" t="s">
        <v>11</v>
      </c>
      <c r="I23" s="90" t="s">
        <v>62</v>
      </c>
    </row>
    <row r="24" spans="1:10" ht="57.75" customHeight="1" x14ac:dyDescent="0.3">
      <c r="A24" s="90">
        <v>19</v>
      </c>
      <c r="B24" s="91" t="s">
        <v>45</v>
      </c>
      <c r="C24" s="103">
        <v>7431.15</v>
      </c>
      <c r="D24" s="94">
        <v>7431.15</v>
      </c>
      <c r="E24" s="90" t="s">
        <v>10</v>
      </c>
      <c r="F24" s="90" t="s">
        <v>46</v>
      </c>
      <c r="G24" s="90" t="s">
        <v>46</v>
      </c>
      <c r="H24" s="90" t="s">
        <v>11</v>
      </c>
      <c r="I24" s="90" t="s">
        <v>47</v>
      </c>
    </row>
    <row r="25" spans="1:10" s="101" customFormat="1" ht="66" customHeight="1" x14ac:dyDescent="0.3">
      <c r="A25" s="90">
        <v>20</v>
      </c>
      <c r="B25" s="97" t="s">
        <v>48</v>
      </c>
      <c r="C25" s="139">
        <v>148000</v>
      </c>
      <c r="D25" s="98">
        <v>148000</v>
      </c>
      <c r="E25" s="96" t="s">
        <v>10</v>
      </c>
      <c r="F25" s="96" t="s">
        <v>49</v>
      </c>
      <c r="G25" s="99" t="s">
        <v>49</v>
      </c>
      <c r="H25" s="96" t="s">
        <v>11</v>
      </c>
      <c r="I25" s="96" t="s">
        <v>50</v>
      </c>
      <c r="J25" s="100"/>
    </row>
    <row r="26" spans="1:10" ht="51" customHeight="1" x14ac:dyDescent="0.3">
      <c r="A26" s="90">
        <v>21</v>
      </c>
      <c r="B26" s="102" t="s">
        <v>75</v>
      </c>
      <c r="C26" s="103">
        <v>27870</v>
      </c>
      <c r="D26" s="95">
        <v>27870</v>
      </c>
      <c r="E26" s="90" t="s">
        <v>10</v>
      </c>
      <c r="F26" s="90" t="s">
        <v>34</v>
      </c>
      <c r="G26" s="90" t="s">
        <v>34</v>
      </c>
      <c r="H26" s="90" t="s">
        <v>11</v>
      </c>
      <c r="I26" s="90" t="s">
        <v>76</v>
      </c>
    </row>
    <row r="27" spans="1:10" ht="66.75" customHeight="1" x14ac:dyDescent="0.3">
      <c r="A27" s="90">
        <v>22</v>
      </c>
      <c r="B27" s="102" t="s">
        <v>63</v>
      </c>
      <c r="C27" s="103">
        <v>354000</v>
      </c>
      <c r="D27" s="95">
        <v>354000</v>
      </c>
      <c r="E27" s="90" t="s">
        <v>10</v>
      </c>
      <c r="F27" s="90" t="s">
        <v>64</v>
      </c>
      <c r="G27" s="90" t="str">
        <f>F27</f>
        <v>ร้านเรวัติการช่าง</v>
      </c>
      <c r="H27" s="90" t="s">
        <v>11</v>
      </c>
      <c r="I27" s="90" t="s">
        <v>65</v>
      </c>
    </row>
    <row r="28" spans="1:10" ht="63.75" customHeight="1" x14ac:dyDescent="0.3">
      <c r="A28" s="90">
        <v>23</v>
      </c>
      <c r="B28" s="102" t="s">
        <v>66</v>
      </c>
      <c r="C28" s="103">
        <v>1080</v>
      </c>
      <c r="D28" s="95">
        <f t="shared" ref="D28:D30" si="4">C28</f>
        <v>1080</v>
      </c>
      <c r="E28" s="90" t="s">
        <v>10</v>
      </c>
      <c r="F28" s="90" t="s">
        <v>67</v>
      </c>
      <c r="G28" s="90" t="str">
        <f>F28</f>
        <v>ร้านบึงกาฬก๊อปปี้</v>
      </c>
      <c r="H28" s="90" t="s">
        <v>11</v>
      </c>
      <c r="I28" s="90" t="s">
        <v>68</v>
      </c>
    </row>
    <row r="29" spans="1:10" ht="71.25" customHeight="1" x14ac:dyDescent="0.3">
      <c r="A29" s="90">
        <v>24</v>
      </c>
      <c r="B29" s="102" t="s">
        <v>69</v>
      </c>
      <c r="C29" s="103">
        <v>240000</v>
      </c>
      <c r="D29" s="95">
        <f t="shared" si="4"/>
        <v>240000</v>
      </c>
      <c r="E29" s="90" t="s">
        <v>10</v>
      </c>
      <c r="F29" s="90" t="s">
        <v>70</v>
      </c>
      <c r="G29" s="90" t="str">
        <f>F29</f>
        <v>นายวีรพงษ์  อริยกาญจน์</v>
      </c>
      <c r="H29" s="90" t="s">
        <v>11</v>
      </c>
      <c r="I29" s="90" t="s">
        <v>71</v>
      </c>
    </row>
    <row r="30" spans="1:10" s="101" customFormat="1" ht="58.5" customHeight="1" x14ac:dyDescent="0.3">
      <c r="A30" s="90">
        <v>25</v>
      </c>
      <c r="B30" s="105" t="s">
        <v>72</v>
      </c>
      <c r="C30" s="139">
        <v>240000</v>
      </c>
      <c r="D30" s="106">
        <f t="shared" si="4"/>
        <v>240000</v>
      </c>
      <c r="E30" s="96" t="s">
        <v>10</v>
      </c>
      <c r="F30" s="96" t="s">
        <v>73</v>
      </c>
      <c r="G30" s="96" t="str">
        <f>F30</f>
        <v>ร้านบีสไมล์</v>
      </c>
      <c r="H30" s="96" t="s">
        <v>11</v>
      </c>
      <c r="I30" s="96" t="s">
        <v>74</v>
      </c>
      <c r="J30" s="100"/>
    </row>
    <row r="31" spans="1:10" ht="72" customHeight="1" x14ac:dyDescent="0.3">
      <c r="A31" s="90">
        <v>26</v>
      </c>
      <c r="B31" s="91" t="s">
        <v>77</v>
      </c>
      <c r="C31" s="103">
        <v>17990000</v>
      </c>
      <c r="D31" s="92">
        <v>17990000</v>
      </c>
      <c r="E31" s="90" t="s">
        <v>10</v>
      </c>
      <c r="F31" s="90" t="s">
        <v>78</v>
      </c>
      <c r="G31" s="90" t="s">
        <v>78</v>
      </c>
      <c r="H31" s="90" t="s">
        <v>11</v>
      </c>
      <c r="I31" s="90" t="s">
        <v>79</v>
      </c>
    </row>
    <row r="32" spans="1:10" ht="59.25" customHeight="1" x14ac:dyDescent="0.3">
      <c r="A32" s="90">
        <v>27</v>
      </c>
      <c r="B32" s="91" t="s">
        <v>80</v>
      </c>
      <c r="C32" s="103">
        <v>930</v>
      </c>
      <c r="D32" s="92">
        <v>930</v>
      </c>
      <c r="E32" s="90" t="s">
        <v>10</v>
      </c>
      <c r="F32" s="90" t="s">
        <v>81</v>
      </c>
      <c r="G32" s="90" t="s">
        <v>81</v>
      </c>
      <c r="H32" s="90" t="s">
        <v>11</v>
      </c>
      <c r="I32" s="90" t="s">
        <v>79</v>
      </c>
    </row>
    <row r="33" spans="1:9" ht="97.5" customHeight="1" x14ac:dyDescent="0.3">
      <c r="A33" s="90">
        <v>28</v>
      </c>
      <c r="B33" s="91" t="s">
        <v>82</v>
      </c>
      <c r="C33" s="103">
        <v>17520</v>
      </c>
      <c r="D33" s="92">
        <v>17520</v>
      </c>
      <c r="E33" s="90" t="s">
        <v>10</v>
      </c>
      <c r="F33" s="90" t="s">
        <v>32</v>
      </c>
      <c r="G33" s="90" t="s">
        <v>32</v>
      </c>
      <c r="H33" s="90" t="s">
        <v>11</v>
      </c>
      <c r="I33" s="90" t="s">
        <v>83</v>
      </c>
    </row>
    <row r="34" spans="1:9" ht="93" customHeight="1" x14ac:dyDescent="0.3">
      <c r="A34" s="90">
        <v>29</v>
      </c>
      <c r="B34" s="91" t="s">
        <v>84</v>
      </c>
      <c r="C34" s="103">
        <v>440</v>
      </c>
      <c r="D34" s="92">
        <v>440</v>
      </c>
      <c r="E34" s="90" t="s">
        <v>10</v>
      </c>
      <c r="F34" s="90" t="s">
        <v>85</v>
      </c>
      <c r="G34" s="90" t="s">
        <v>85</v>
      </c>
      <c r="H34" s="90" t="s">
        <v>11</v>
      </c>
      <c r="I34" s="90" t="s">
        <v>86</v>
      </c>
    </row>
    <row r="35" spans="1:9" ht="90.75" customHeight="1" x14ac:dyDescent="0.3">
      <c r="A35" s="90">
        <v>30</v>
      </c>
      <c r="B35" s="91" t="s">
        <v>87</v>
      </c>
      <c r="C35" s="103">
        <v>17000</v>
      </c>
      <c r="D35" s="92">
        <v>17000</v>
      </c>
      <c r="E35" s="90" t="s">
        <v>10</v>
      </c>
      <c r="F35" s="90" t="s">
        <v>85</v>
      </c>
      <c r="G35" s="90" t="s">
        <v>85</v>
      </c>
      <c r="H35" s="90" t="s">
        <v>11</v>
      </c>
      <c r="I35" s="90" t="s">
        <v>88</v>
      </c>
    </row>
    <row r="36" spans="1:9" ht="42.75" customHeight="1" x14ac:dyDescent="0.3">
      <c r="A36" s="90">
        <v>31</v>
      </c>
      <c r="B36" s="91" t="s">
        <v>89</v>
      </c>
      <c r="C36" s="103">
        <v>2100</v>
      </c>
      <c r="D36" s="92">
        <v>2100</v>
      </c>
      <c r="E36" s="90" t="s">
        <v>10</v>
      </c>
      <c r="F36" s="90" t="s">
        <v>90</v>
      </c>
      <c r="G36" s="90" t="s">
        <v>90</v>
      </c>
      <c r="H36" s="90" t="s">
        <v>11</v>
      </c>
      <c r="I36" s="90" t="s">
        <v>91</v>
      </c>
    </row>
    <row r="37" spans="1:9" ht="45.75" customHeight="1" x14ac:dyDescent="0.3">
      <c r="A37" s="90">
        <v>32</v>
      </c>
      <c r="B37" s="91" t="s">
        <v>92</v>
      </c>
      <c r="C37" s="103">
        <v>38810</v>
      </c>
      <c r="D37" s="92">
        <v>38810</v>
      </c>
      <c r="E37" s="90" t="s">
        <v>10</v>
      </c>
      <c r="F37" s="90" t="s">
        <v>54</v>
      </c>
      <c r="G37" s="90" t="s">
        <v>54</v>
      </c>
      <c r="H37" s="90" t="s">
        <v>11</v>
      </c>
      <c r="I37" s="90" t="s">
        <v>93</v>
      </c>
    </row>
    <row r="38" spans="1:9" ht="48" customHeight="1" x14ac:dyDescent="0.3">
      <c r="A38" s="90">
        <v>33</v>
      </c>
      <c r="B38" s="91" t="s">
        <v>94</v>
      </c>
      <c r="C38" s="103">
        <v>40654</v>
      </c>
      <c r="D38" s="92">
        <v>40654</v>
      </c>
      <c r="E38" s="90" t="s">
        <v>10</v>
      </c>
      <c r="F38" s="90" t="s">
        <v>32</v>
      </c>
      <c r="G38" s="90" t="s">
        <v>32</v>
      </c>
      <c r="H38" s="90" t="s">
        <v>11</v>
      </c>
      <c r="I38" s="90" t="s">
        <v>95</v>
      </c>
    </row>
    <row r="39" spans="1:9" ht="110.25" customHeight="1" x14ac:dyDescent="0.3">
      <c r="A39" s="90">
        <v>34</v>
      </c>
      <c r="B39" s="91" t="s">
        <v>96</v>
      </c>
      <c r="C39" s="103">
        <v>856</v>
      </c>
      <c r="D39" s="92">
        <v>856</v>
      </c>
      <c r="E39" s="90" t="s">
        <v>10</v>
      </c>
      <c r="F39" s="90" t="s">
        <v>97</v>
      </c>
      <c r="G39" s="90" t="s">
        <v>97</v>
      </c>
      <c r="H39" s="90" t="s">
        <v>11</v>
      </c>
      <c r="I39" s="90" t="s">
        <v>98</v>
      </c>
    </row>
    <row r="40" spans="1:9" ht="77.25" customHeight="1" x14ac:dyDescent="0.3">
      <c r="A40" s="90">
        <v>35</v>
      </c>
      <c r="B40" s="91" t="s">
        <v>99</v>
      </c>
      <c r="C40" s="103">
        <v>53200</v>
      </c>
      <c r="D40" s="92">
        <v>53200</v>
      </c>
      <c r="E40" s="90" t="s">
        <v>10</v>
      </c>
      <c r="F40" s="90" t="s">
        <v>100</v>
      </c>
      <c r="G40" s="90" t="s">
        <v>100</v>
      </c>
      <c r="H40" s="90" t="s">
        <v>11</v>
      </c>
      <c r="I40" s="90" t="s">
        <v>101</v>
      </c>
    </row>
    <row r="41" spans="1:9" ht="51.75" customHeight="1" x14ac:dyDescent="0.3">
      <c r="A41" s="90">
        <v>36</v>
      </c>
      <c r="B41" s="91" t="s">
        <v>102</v>
      </c>
      <c r="C41" s="103">
        <v>6300</v>
      </c>
      <c r="D41" s="92">
        <v>6300</v>
      </c>
      <c r="E41" s="90" t="s">
        <v>10</v>
      </c>
      <c r="F41" s="90" t="s">
        <v>32</v>
      </c>
      <c r="G41" s="90" t="s">
        <v>32</v>
      </c>
      <c r="H41" s="90" t="s">
        <v>11</v>
      </c>
      <c r="I41" s="90" t="s">
        <v>103</v>
      </c>
    </row>
    <row r="42" spans="1:9" ht="37.5" x14ac:dyDescent="0.3">
      <c r="A42" s="90">
        <v>37</v>
      </c>
      <c r="B42" s="91" t="s">
        <v>104</v>
      </c>
      <c r="C42" s="103">
        <v>9200</v>
      </c>
      <c r="D42" s="92">
        <v>9200</v>
      </c>
      <c r="E42" s="90" t="s">
        <v>10</v>
      </c>
      <c r="F42" s="90" t="s">
        <v>105</v>
      </c>
      <c r="G42" s="90" t="s">
        <v>105</v>
      </c>
      <c r="H42" s="90" t="s">
        <v>11</v>
      </c>
      <c r="I42" s="90" t="s">
        <v>106</v>
      </c>
    </row>
    <row r="43" spans="1:9" ht="56.25" x14ac:dyDescent="0.3">
      <c r="A43" s="90">
        <v>38</v>
      </c>
      <c r="B43" s="91" t="s">
        <v>107</v>
      </c>
      <c r="C43" s="103">
        <v>66650</v>
      </c>
      <c r="D43" s="92">
        <v>66650</v>
      </c>
      <c r="E43" s="90" t="s">
        <v>10</v>
      </c>
      <c r="F43" s="90" t="s">
        <v>108</v>
      </c>
      <c r="G43" s="90" t="s">
        <v>108</v>
      </c>
      <c r="H43" s="90" t="s">
        <v>11</v>
      </c>
      <c r="I43" s="90" t="s">
        <v>109</v>
      </c>
    </row>
    <row r="44" spans="1:9" ht="80.25" customHeight="1" x14ac:dyDescent="0.3">
      <c r="A44" s="90">
        <v>39</v>
      </c>
      <c r="B44" s="91" t="s">
        <v>110</v>
      </c>
      <c r="C44" s="103">
        <v>316000</v>
      </c>
      <c r="D44" s="92">
        <v>316000</v>
      </c>
      <c r="E44" s="90" t="s">
        <v>10</v>
      </c>
      <c r="F44" s="90" t="s">
        <v>111</v>
      </c>
      <c r="G44" s="90" t="s">
        <v>111</v>
      </c>
      <c r="H44" s="90" t="s">
        <v>11</v>
      </c>
      <c r="I44" s="90" t="s">
        <v>112</v>
      </c>
    </row>
    <row r="45" spans="1:9" ht="60.75" customHeight="1" x14ac:dyDescent="0.3">
      <c r="A45" s="90">
        <v>40</v>
      </c>
      <c r="B45" s="91" t="s">
        <v>113</v>
      </c>
      <c r="C45" s="103">
        <v>496000</v>
      </c>
      <c r="D45" s="92">
        <v>496000</v>
      </c>
      <c r="E45" s="90" t="s">
        <v>10</v>
      </c>
      <c r="F45" s="90" t="s">
        <v>114</v>
      </c>
      <c r="G45" s="90" t="s">
        <v>114</v>
      </c>
      <c r="H45" s="90" t="s">
        <v>11</v>
      </c>
      <c r="I45" s="90" t="s">
        <v>115</v>
      </c>
    </row>
    <row r="46" spans="1:9" ht="73.5" customHeight="1" x14ac:dyDescent="0.3">
      <c r="A46" s="90">
        <v>41</v>
      </c>
      <c r="B46" s="91" t="s">
        <v>116</v>
      </c>
      <c r="C46" s="103">
        <v>420000</v>
      </c>
      <c r="D46" s="92">
        <v>420000</v>
      </c>
      <c r="E46" s="90" t="s">
        <v>10</v>
      </c>
      <c r="F46" s="90" t="s">
        <v>117</v>
      </c>
      <c r="G46" s="90" t="s">
        <v>117</v>
      </c>
      <c r="H46" s="90" t="s">
        <v>11</v>
      </c>
      <c r="I46" s="90" t="s">
        <v>118</v>
      </c>
    </row>
    <row r="47" spans="1:9" ht="52.5" customHeight="1" x14ac:dyDescent="0.3">
      <c r="A47" s="90">
        <v>42</v>
      </c>
      <c r="B47" s="91" t="s">
        <v>119</v>
      </c>
      <c r="C47" s="103">
        <v>17655</v>
      </c>
      <c r="D47" s="92">
        <v>17655</v>
      </c>
      <c r="E47" s="90" t="s">
        <v>10</v>
      </c>
      <c r="F47" s="90" t="s">
        <v>32</v>
      </c>
      <c r="G47" s="90" t="s">
        <v>32</v>
      </c>
      <c r="H47" s="90" t="s">
        <v>11</v>
      </c>
      <c r="I47" s="90" t="s">
        <v>120</v>
      </c>
    </row>
    <row r="48" spans="1:9" ht="37.5" x14ac:dyDescent="0.3">
      <c r="A48" s="90">
        <v>43</v>
      </c>
      <c r="B48" s="91" t="s">
        <v>104</v>
      </c>
      <c r="C48" s="103">
        <v>6000</v>
      </c>
      <c r="D48" s="92">
        <v>6000</v>
      </c>
      <c r="E48" s="90" t="s">
        <v>10</v>
      </c>
      <c r="F48" s="90" t="s">
        <v>105</v>
      </c>
      <c r="G48" s="90" t="s">
        <v>105</v>
      </c>
      <c r="H48" s="90" t="s">
        <v>11</v>
      </c>
      <c r="I48" s="90" t="s">
        <v>121</v>
      </c>
    </row>
    <row r="49" spans="1:9" ht="69.75" customHeight="1" x14ac:dyDescent="0.3">
      <c r="A49" s="90">
        <v>44</v>
      </c>
      <c r="B49" s="91" t="s">
        <v>122</v>
      </c>
      <c r="C49" s="103">
        <v>22000</v>
      </c>
      <c r="D49" s="92">
        <v>22000</v>
      </c>
      <c r="E49" s="90" t="s">
        <v>10</v>
      </c>
      <c r="F49" s="90" t="s">
        <v>123</v>
      </c>
      <c r="G49" s="90" t="s">
        <v>123</v>
      </c>
      <c r="H49" s="90" t="s">
        <v>11</v>
      </c>
      <c r="I49" s="90" t="s">
        <v>124</v>
      </c>
    </row>
    <row r="50" spans="1:9" ht="70.5" customHeight="1" x14ac:dyDescent="0.3">
      <c r="A50" s="90">
        <v>45</v>
      </c>
      <c r="B50" s="102" t="s">
        <v>125</v>
      </c>
      <c r="C50" s="103">
        <v>8069.7</v>
      </c>
      <c r="D50" s="107">
        <f t="shared" ref="D50:D74" si="5">C50</f>
        <v>8069.7</v>
      </c>
      <c r="E50" s="90" t="s">
        <v>10</v>
      </c>
      <c r="F50" s="90" t="s">
        <v>105</v>
      </c>
      <c r="G50" s="90" t="str">
        <f t="shared" ref="G50:G74" si="6">F50</f>
        <v>บริษัท ก๊อปปี้ไลน์ โอเอ แอนด์ ซัพพลาย จำกัด</v>
      </c>
      <c r="H50" s="90" t="s">
        <v>11</v>
      </c>
      <c r="I50" s="90" t="s">
        <v>126</v>
      </c>
    </row>
    <row r="51" spans="1:9" ht="37.5" x14ac:dyDescent="0.3">
      <c r="A51" s="90">
        <v>46</v>
      </c>
      <c r="B51" s="102" t="s">
        <v>127</v>
      </c>
      <c r="C51" s="103">
        <v>10748.5</v>
      </c>
      <c r="D51" s="107">
        <f t="shared" si="5"/>
        <v>10748.5</v>
      </c>
      <c r="E51" s="90" t="s">
        <v>10</v>
      </c>
      <c r="F51" s="90" t="s">
        <v>105</v>
      </c>
      <c r="G51" s="90" t="str">
        <f t="shared" si="6"/>
        <v>บริษัท ก๊อปปี้ไลน์ โอเอ แอนด์ ซัพพลาย จำกัด</v>
      </c>
      <c r="H51" s="90" t="s">
        <v>11</v>
      </c>
      <c r="I51" s="90" t="s">
        <v>128</v>
      </c>
    </row>
    <row r="52" spans="1:9" ht="37.5" x14ac:dyDescent="0.3">
      <c r="A52" s="90">
        <v>47</v>
      </c>
      <c r="B52" s="102" t="s">
        <v>129</v>
      </c>
      <c r="C52" s="103">
        <v>14199.5</v>
      </c>
      <c r="D52" s="107">
        <f t="shared" si="5"/>
        <v>14199.5</v>
      </c>
      <c r="E52" s="90" t="s">
        <v>10</v>
      </c>
      <c r="F52" s="90" t="s">
        <v>105</v>
      </c>
      <c r="G52" s="90" t="str">
        <f t="shared" si="6"/>
        <v>บริษัท ก๊อปปี้ไลน์ โอเอ แอนด์ ซัพพลาย จำกัด</v>
      </c>
      <c r="H52" s="90" t="s">
        <v>11</v>
      </c>
      <c r="I52" s="90" t="s">
        <v>130</v>
      </c>
    </row>
    <row r="53" spans="1:9" ht="37.5" x14ac:dyDescent="0.3">
      <c r="A53" s="90">
        <v>48</v>
      </c>
      <c r="B53" s="102" t="s">
        <v>131</v>
      </c>
      <c r="C53" s="103">
        <v>4033.9</v>
      </c>
      <c r="D53" s="107">
        <f t="shared" si="5"/>
        <v>4033.9</v>
      </c>
      <c r="E53" s="90" t="s">
        <v>10</v>
      </c>
      <c r="F53" s="90" t="s">
        <v>105</v>
      </c>
      <c r="G53" s="90" t="str">
        <f t="shared" si="6"/>
        <v>บริษัท ก๊อปปี้ไลน์ โอเอ แอนด์ ซัพพลาย จำกัด</v>
      </c>
      <c r="H53" s="90" t="s">
        <v>11</v>
      </c>
      <c r="I53" s="90" t="s">
        <v>132</v>
      </c>
    </row>
    <row r="54" spans="1:9" ht="66.75" customHeight="1" x14ac:dyDescent="0.3">
      <c r="A54" s="90">
        <v>49</v>
      </c>
      <c r="B54" s="102" t="s">
        <v>131</v>
      </c>
      <c r="C54" s="103">
        <v>3536.1</v>
      </c>
      <c r="D54" s="107">
        <f t="shared" si="5"/>
        <v>3536.1</v>
      </c>
      <c r="E54" s="90" t="s">
        <v>10</v>
      </c>
      <c r="F54" s="90" t="s">
        <v>105</v>
      </c>
      <c r="G54" s="90" t="str">
        <f t="shared" si="6"/>
        <v>บริษัท ก๊อปปี้ไลน์ โอเอ แอนด์ ซัพพลาย จำกัด</v>
      </c>
      <c r="H54" s="90" t="s">
        <v>11</v>
      </c>
      <c r="I54" s="90" t="s">
        <v>133</v>
      </c>
    </row>
    <row r="55" spans="1:9" ht="53.25" customHeight="1" x14ac:dyDescent="0.3">
      <c r="A55" s="90">
        <v>50</v>
      </c>
      <c r="B55" s="102" t="s">
        <v>134</v>
      </c>
      <c r="C55" s="103">
        <v>3500</v>
      </c>
      <c r="D55" s="107">
        <f t="shared" si="5"/>
        <v>3500</v>
      </c>
      <c r="E55" s="90" t="s">
        <v>10</v>
      </c>
      <c r="F55" s="90" t="s">
        <v>54</v>
      </c>
      <c r="G55" s="90" t="str">
        <f t="shared" si="6"/>
        <v>ร้าน 239 ไอที</v>
      </c>
      <c r="H55" s="90" t="s">
        <v>11</v>
      </c>
      <c r="I55" s="90" t="s">
        <v>135</v>
      </c>
    </row>
    <row r="56" spans="1:9" ht="75.75" customHeight="1" x14ac:dyDescent="0.3">
      <c r="A56" s="90">
        <v>51</v>
      </c>
      <c r="B56" s="102" t="s">
        <v>136</v>
      </c>
      <c r="C56" s="103">
        <v>27459.41</v>
      </c>
      <c r="D56" s="107">
        <f t="shared" si="5"/>
        <v>27459.41</v>
      </c>
      <c r="E56" s="90" t="s">
        <v>10</v>
      </c>
      <c r="F56" s="90" t="s">
        <v>137</v>
      </c>
      <c r="G56" s="90" t="str">
        <f t="shared" si="6"/>
        <v>บริษัท โตโยต้าบึงกาฬ จำกัด</v>
      </c>
      <c r="H56" s="90" t="s">
        <v>11</v>
      </c>
      <c r="I56" s="90" t="s">
        <v>138</v>
      </c>
    </row>
    <row r="57" spans="1:9" ht="75" customHeight="1" x14ac:dyDescent="0.3">
      <c r="A57" s="90">
        <v>52</v>
      </c>
      <c r="B57" s="102" t="s">
        <v>139</v>
      </c>
      <c r="C57" s="103">
        <v>34064.519999999997</v>
      </c>
      <c r="D57" s="107">
        <f t="shared" si="5"/>
        <v>34064.519999999997</v>
      </c>
      <c r="E57" s="90" t="s">
        <v>10</v>
      </c>
      <c r="F57" s="90" t="s">
        <v>140</v>
      </c>
      <c r="G57" s="90" t="str">
        <f t="shared" si="6"/>
        <v>บริษัท อีซูซุบึงกาฬ จำกัด</v>
      </c>
      <c r="H57" s="90" t="s">
        <v>11</v>
      </c>
      <c r="I57" s="90" t="s">
        <v>141</v>
      </c>
    </row>
    <row r="58" spans="1:9" ht="51.75" customHeight="1" x14ac:dyDescent="0.3">
      <c r="A58" s="90">
        <v>53</v>
      </c>
      <c r="B58" s="102" t="s">
        <v>142</v>
      </c>
      <c r="C58" s="103">
        <v>4000</v>
      </c>
      <c r="D58" s="95">
        <f t="shared" si="5"/>
        <v>4000</v>
      </c>
      <c r="E58" s="90" t="s">
        <v>10</v>
      </c>
      <c r="F58" s="90" t="s">
        <v>143</v>
      </c>
      <c r="G58" s="90" t="str">
        <f t="shared" si="6"/>
        <v>ร้าน ช.เจริญชัย เครื่องเย็น</v>
      </c>
      <c r="H58" s="90" t="s">
        <v>11</v>
      </c>
      <c r="I58" s="90" t="s">
        <v>144</v>
      </c>
    </row>
    <row r="59" spans="1:9" ht="52.5" customHeight="1" x14ac:dyDescent="0.3">
      <c r="A59" s="90">
        <v>54</v>
      </c>
      <c r="B59" s="102" t="s">
        <v>145</v>
      </c>
      <c r="C59" s="103">
        <v>8400</v>
      </c>
      <c r="D59" s="95">
        <f t="shared" si="5"/>
        <v>8400</v>
      </c>
      <c r="E59" s="90" t="s">
        <v>10</v>
      </c>
      <c r="F59" s="90" t="s">
        <v>146</v>
      </c>
      <c r="G59" s="90" t="str">
        <f t="shared" si="6"/>
        <v>ร้าน บึงกาฬก๊อปปี้</v>
      </c>
      <c r="H59" s="90" t="s">
        <v>11</v>
      </c>
      <c r="I59" s="90" t="s">
        <v>147</v>
      </c>
    </row>
    <row r="60" spans="1:9" ht="98.25" customHeight="1" x14ac:dyDescent="0.3">
      <c r="A60" s="90">
        <v>55</v>
      </c>
      <c r="B60" s="102" t="s">
        <v>148</v>
      </c>
      <c r="C60" s="103">
        <v>26750</v>
      </c>
      <c r="D60" s="95">
        <f t="shared" si="5"/>
        <v>26750</v>
      </c>
      <c r="E60" s="90" t="s">
        <v>10</v>
      </c>
      <c r="F60" s="90" t="s">
        <v>149</v>
      </c>
      <c r="G60" s="90" t="str">
        <f t="shared" si="6"/>
        <v>บริษัท โปรเจ็คท์ พ้อยท์       (ไทยแลนด์) จำกัด</v>
      </c>
      <c r="H60" s="90" t="s">
        <v>11</v>
      </c>
      <c r="I60" s="90" t="s">
        <v>150</v>
      </c>
    </row>
    <row r="61" spans="1:9" ht="108" customHeight="1" x14ac:dyDescent="0.3">
      <c r="A61" s="90">
        <v>56</v>
      </c>
      <c r="B61" s="102" t="s">
        <v>151</v>
      </c>
      <c r="C61" s="103">
        <v>800</v>
      </c>
      <c r="D61" s="95">
        <f t="shared" si="5"/>
        <v>800</v>
      </c>
      <c r="E61" s="90" t="s">
        <v>10</v>
      </c>
      <c r="F61" s="90" t="s">
        <v>152</v>
      </c>
      <c r="G61" s="90" t="str">
        <f t="shared" si="6"/>
        <v>ห้างหุ้นส่วนจำกัด พันธ์ศักดิ์ 44</v>
      </c>
      <c r="H61" s="90" t="s">
        <v>11</v>
      </c>
      <c r="I61" s="90" t="s">
        <v>153</v>
      </c>
    </row>
    <row r="62" spans="1:9" ht="78.75" customHeight="1" x14ac:dyDescent="0.3">
      <c r="A62" s="90">
        <v>57</v>
      </c>
      <c r="B62" s="102" t="s">
        <v>151</v>
      </c>
      <c r="C62" s="103">
        <v>10640</v>
      </c>
      <c r="D62" s="95">
        <f t="shared" si="5"/>
        <v>10640</v>
      </c>
      <c r="E62" s="90" t="s">
        <v>10</v>
      </c>
      <c r="F62" s="90" t="s">
        <v>154</v>
      </c>
      <c r="G62" s="90" t="str">
        <f t="shared" si="6"/>
        <v>ห้างหุ้นส่วนจำกัด พันธ์ศักดิ์ 45</v>
      </c>
      <c r="H62" s="90" t="s">
        <v>11</v>
      </c>
      <c r="I62" s="90" t="s">
        <v>155</v>
      </c>
    </row>
    <row r="63" spans="1:9" ht="49.5" customHeight="1" x14ac:dyDescent="0.3">
      <c r="A63" s="90">
        <v>58</v>
      </c>
      <c r="B63" s="102" t="s">
        <v>156</v>
      </c>
      <c r="C63" s="103">
        <v>23960</v>
      </c>
      <c r="D63" s="95">
        <f t="shared" si="5"/>
        <v>23960</v>
      </c>
      <c r="E63" s="90" t="s">
        <v>10</v>
      </c>
      <c r="F63" s="90" t="s">
        <v>17</v>
      </c>
      <c r="G63" s="90" t="str">
        <f t="shared" si="6"/>
        <v>บริษัท เรนโบว์ บึงกาฬ จำกัด</v>
      </c>
      <c r="H63" s="90" t="s">
        <v>11</v>
      </c>
      <c r="I63" s="90" t="s">
        <v>157</v>
      </c>
    </row>
    <row r="64" spans="1:9" ht="51" customHeight="1" x14ac:dyDescent="0.3">
      <c r="A64" s="90">
        <v>59</v>
      </c>
      <c r="B64" s="102" t="s">
        <v>158</v>
      </c>
      <c r="C64" s="103">
        <v>103000</v>
      </c>
      <c r="D64" s="95">
        <f t="shared" si="5"/>
        <v>103000</v>
      </c>
      <c r="E64" s="90" t="s">
        <v>10</v>
      </c>
      <c r="F64" s="90" t="s">
        <v>159</v>
      </c>
      <c r="G64" s="90" t="str">
        <f t="shared" si="6"/>
        <v>นางลมุน  อุทอง</v>
      </c>
      <c r="H64" s="90" t="s">
        <v>11</v>
      </c>
      <c r="I64" s="90" t="s">
        <v>160</v>
      </c>
    </row>
    <row r="65" spans="1:10" ht="71.25" customHeight="1" x14ac:dyDescent="0.3">
      <c r="A65" s="90">
        <v>60</v>
      </c>
      <c r="B65" s="102" t="s">
        <v>161</v>
      </c>
      <c r="C65" s="103">
        <v>7042.74</v>
      </c>
      <c r="D65" s="107">
        <f t="shared" si="5"/>
        <v>7042.74</v>
      </c>
      <c r="E65" s="90" t="s">
        <v>10</v>
      </c>
      <c r="F65" s="90" t="s">
        <v>162</v>
      </c>
      <c r="G65" s="90" t="str">
        <f t="shared" si="6"/>
        <v>บริษัท พี่น้องเพชรออโต้ จำกัด</v>
      </c>
      <c r="H65" s="90" t="s">
        <v>11</v>
      </c>
      <c r="I65" s="90" t="s">
        <v>163</v>
      </c>
    </row>
    <row r="66" spans="1:10" ht="54.75" customHeight="1" x14ac:dyDescent="0.3">
      <c r="A66" s="90">
        <v>61</v>
      </c>
      <c r="B66" s="102" t="s">
        <v>164</v>
      </c>
      <c r="C66" s="103">
        <v>2800</v>
      </c>
      <c r="D66" s="95">
        <f t="shared" si="5"/>
        <v>2800</v>
      </c>
      <c r="E66" s="90" t="s">
        <v>10</v>
      </c>
      <c r="F66" s="90" t="s">
        <v>165</v>
      </c>
      <c r="G66" s="90" t="str">
        <f t="shared" si="6"/>
        <v>ร้าน พอใจแอร์</v>
      </c>
      <c r="H66" s="90" t="s">
        <v>11</v>
      </c>
      <c r="I66" s="90" t="s">
        <v>166</v>
      </c>
    </row>
    <row r="67" spans="1:10" ht="111" customHeight="1" x14ac:dyDescent="0.3">
      <c r="A67" s="90">
        <v>62</v>
      </c>
      <c r="B67" s="102" t="s">
        <v>167</v>
      </c>
      <c r="C67" s="103">
        <v>200</v>
      </c>
      <c r="D67" s="95">
        <f t="shared" si="5"/>
        <v>200</v>
      </c>
      <c r="E67" s="90" t="s">
        <v>10</v>
      </c>
      <c r="F67" s="90" t="s">
        <v>154</v>
      </c>
      <c r="G67" s="90" t="str">
        <f t="shared" si="6"/>
        <v>ห้างหุ้นส่วนจำกัด พันธ์ศักดิ์ 45</v>
      </c>
      <c r="H67" s="90" t="s">
        <v>11</v>
      </c>
      <c r="I67" s="90" t="s">
        <v>168</v>
      </c>
    </row>
    <row r="68" spans="1:10" ht="71.25" customHeight="1" x14ac:dyDescent="0.3">
      <c r="A68" s="90">
        <v>63</v>
      </c>
      <c r="B68" s="102" t="s">
        <v>169</v>
      </c>
      <c r="C68" s="103">
        <v>600</v>
      </c>
      <c r="D68" s="95">
        <f t="shared" si="5"/>
        <v>600</v>
      </c>
      <c r="E68" s="90" t="s">
        <v>10</v>
      </c>
      <c r="F68" s="90" t="s">
        <v>170</v>
      </c>
      <c r="G68" s="90" t="str">
        <f t="shared" si="6"/>
        <v>ห้างหุ้นส่วนจำกัด พันธ์ศักดิ์ 46</v>
      </c>
      <c r="H68" s="90" t="s">
        <v>11</v>
      </c>
      <c r="I68" s="90" t="s">
        <v>171</v>
      </c>
    </row>
    <row r="69" spans="1:10" ht="90.75" customHeight="1" x14ac:dyDescent="0.3">
      <c r="A69" s="90">
        <v>64</v>
      </c>
      <c r="B69" s="102" t="s">
        <v>172</v>
      </c>
      <c r="C69" s="103">
        <v>1000</v>
      </c>
      <c r="D69" s="95">
        <f t="shared" si="5"/>
        <v>1000</v>
      </c>
      <c r="E69" s="90" t="s">
        <v>10</v>
      </c>
      <c r="F69" s="90" t="s">
        <v>173</v>
      </c>
      <c r="G69" s="90" t="str">
        <f t="shared" si="6"/>
        <v>สถานีวิทยุกระจายเสียงแห่งประเทศไทยจังหวัดบึงกาฬ</v>
      </c>
      <c r="H69" s="90" t="s">
        <v>11</v>
      </c>
      <c r="I69" s="90" t="s">
        <v>174</v>
      </c>
    </row>
    <row r="70" spans="1:10" ht="63.75" customHeight="1" x14ac:dyDescent="0.3">
      <c r="A70" s="90">
        <v>65</v>
      </c>
      <c r="B70" s="102" t="s">
        <v>175</v>
      </c>
      <c r="C70" s="103">
        <v>900</v>
      </c>
      <c r="D70" s="95">
        <f t="shared" si="5"/>
        <v>900</v>
      </c>
      <c r="E70" s="90" t="s">
        <v>10</v>
      </c>
      <c r="F70" s="90" t="s">
        <v>143</v>
      </c>
      <c r="G70" s="90" t="str">
        <f t="shared" si="6"/>
        <v>ร้าน ช.เจริญชัย เครื่องเย็น</v>
      </c>
      <c r="H70" s="90" t="s">
        <v>11</v>
      </c>
      <c r="I70" s="90" t="s">
        <v>176</v>
      </c>
    </row>
    <row r="71" spans="1:10" ht="54.75" customHeight="1" x14ac:dyDescent="0.3">
      <c r="A71" s="90">
        <v>66</v>
      </c>
      <c r="B71" s="102" t="s">
        <v>177</v>
      </c>
      <c r="C71" s="103">
        <v>302500</v>
      </c>
      <c r="D71" s="95">
        <f t="shared" si="5"/>
        <v>302500</v>
      </c>
      <c r="E71" s="90" t="s">
        <v>10</v>
      </c>
      <c r="F71" s="90" t="s">
        <v>178</v>
      </c>
      <c r="G71" s="90" t="str">
        <f t="shared" si="6"/>
        <v>ร้านอาหาร ข้าวต้มแตงโม</v>
      </c>
      <c r="H71" s="90" t="s">
        <v>11</v>
      </c>
      <c r="I71" s="90" t="s">
        <v>179</v>
      </c>
    </row>
    <row r="72" spans="1:10" ht="51" customHeight="1" x14ac:dyDescent="0.3">
      <c r="A72" s="90">
        <v>67</v>
      </c>
      <c r="B72" s="102" t="s">
        <v>180</v>
      </c>
      <c r="C72" s="103">
        <v>50000</v>
      </c>
      <c r="D72" s="95">
        <f t="shared" si="5"/>
        <v>50000</v>
      </c>
      <c r="E72" s="90" t="s">
        <v>10</v>
      </c>
      <c r="F72" s="90" t="s">
        <v>181</v>
      </c>
      <c r="G72" s="90" t="str">
        <f t="shared" si="6"/>
        <v>นายเรวัติ การช่าง</v>
      </c>
      <c r="H72" s="90" t="s">
        <v>11</v>
      </c>
      <c r="I72" s="90" t="s">
        <v>182</v>
      </c>
    </row>
    <row r="73" spans="1:10" ht="57.75" customHeight="1" x14ac:dyDescent="0.3">
      <c r="A73" s="90">
        <v>68</v>
      </c>
      <c r="B73" s="102" t="s">
        <v>183</v>
      </c>
      <c r="C73" s="103">
        <v>5129.58</v>
      </c>
      <c r="D73" s="107">
        <f t="shared" si="5"/>
        <v>5129.58</v>
      </c>
      <c r="E73" s="90" t="s">
        <v>10</v>
      </c>
      <c r="F73" s="90" t="s">
        <v>137</v>
      </c>
      <c r="G73" s="90" t="str">
        <f t="shared" si="6"/>
        <v>บริษัท โตโยต้าบึงกาฬ จำกัด</v>
      </c>
      <c r="H73" s="90" t="s">
        <v>11</v>
      </c>
      <c r="I73" s="90" t="s">
        <v>184</v>
      </c>
    </row>
    <row r="74" spans="1:10" s="101" customFormat="1" ht="59.25" customHeight="1" x14ac:dyDescent="0.3">
      <c r="A74" s="90">
        <v>69</v>
      </c>
      <c r="B74" s="105" t="s">
        <v>185</v>
      </c>
      <c r="C74" s="139">
        <v>3702.2</v>
      </c>
      <c r="D74" s="108">
        <f t="shared" si="5"/>
        <v>3702.2</v>
      </c>
      <c r="E74" s="96" t="s">
        <v>10</v>
      </c>
      <c r="F74" s="96" t="s">
        <v>186</v>
      </c>
      <c r="G74" s="96" t="str">
        <f t="shared" si="6"/>
        <v>บริษัท ฑีมเจริญ จำกัด</v>
      </c>
      <c r="H74" s="96" t="s">
        <v>11</v>
      </c>
      <c r="I74" s="96" t="s">
        <v>187</v>
      </c>
      <c r="J74" s="100"/>
    </row>
    <row r="75" spans="1:10" ht="47.1" customHeight="1" x14ac:dyDescent="0.3">
      <c r="A75" s="90">
        <v>70</v>
      </c>
      <c r="B75" s="102" t="s">
        <v>189</v>
      </c>
      <c r="C75" s="103">
        <v>7060.8</v>
      </c>
      <c r="D75" s="107">
        <f t="shared" ref="D75:D94" si="7">C75</f>
        <v>7060.8</v>
      </c>
      <c r="E75" s="90" t="s">
        <v>10</v>
      </c>
      <c r="F75" s="90" t="s">
        <v>105</v>
      </c>
      <c r="G75" s="90" t="str">
        <f t="shared" ref="G75:G105" si="8">F75</f>
        <v>บริษัท ก๊อปปี้ไลน์ โอเอ แอนด์ ซัพพลาย จำกัด</v>
      </c>
      <c r="H75" s="90" t="s">
        <v>11</v>
      </c>
      <c r="I75" s="90" t="s">
        <v>126</v>
      </c>
    </row>
    <row r="76" spans="1:10" ht="47.1" customHeight="1" x14ac:dyDescent="0.3">
      <c r="A76" s="90">
        <v>71</v>
      </c>
      <c r="B76" s="102" t="s">
        <v>190</v>
      </c>
      <c r="C76" s="103">
        <v>2600</v>
      </c>
      <c r="D76" s="95">
        <f t="shared" si="7"/>
        <v>2600</v>
      </c>
      <c r="E76" s="90" t="s">
        <v>10</v>
      </c>
      <c r="F76" s="90" t="s">
        <v>105</v>
      </c>
      <c r="G76" s="90" t="str">
        <f t="shared" si="8"/>
        <v>บริษัท ก๊อปปี้ไลน์ โอเอ แอนด์ ซัพพลาย จำกัด</v>
      </c>
      <c r="H76" s="90" t="s">
        <v>11</v>
      </c>
      <c r="I76" s="90" t="s">
        <v>191</v>
      </c>
    </row>
    <row r="77" spans="1:10" ht="47.1" customHeight="1" x14ac:dyDescent="0.3">
      <c r="A77" s="90">
        <v>72</v>
      </c>
      <c r="B77" s="102" t="s">
        <v>189</v>
      </c>
      <c r="C77" s="103">
        <v>7000</v>
      </c>
      <c r="D77" s="95">
        <f t="shared" si="7"/>
        <v>7000</v>
      </c>
      <c r="E77" s="90" t="s">
        <v>10</v>
      </c>
      <c r="F77" s="90" t="s">
        <v>105</v>
      </c>
      <c r="G77" s="90" t="str">
        <f t="shared" si="8"/>
        <v>บริษัท ก๊อปปี้ไลน์ โอเอ แอนด์ ซัพพลาย จำกัด</v>
      </c>
      <c r="H77" s="90" t="s">
        <v>11</v>
      </c>
      <c r="I77" s="90" t="s">
        <v>192</v>
      </c>
    </row>
    <row r="78" spans="1:10" ht="47.1" customHeight="1" x14ac:dyDescent="0.3">
      <c r="A78" s="90">
        <v>73</v>
      </c>
      <c r="B78" s="102" t="s">
        <v>193</v>
      </c>
      <c r="C78" s="103">
        <v>14429.4</v>
      </c>
      <c r="D78" s="107">
        <f t="shared" si="7"/>
        <v>14429.4</v>
      </c>
      <c r="E78" s="90" t="s">
        <v>10</v>
      </c>
      <c r="F78" s="90" t="s">
        <v>105</v>
      </c>
      <c r="G78" s="90" t="str">
        <f t="shared" si="8"/>
        <v>บริษัท ก๊อปปี้ไลน์ โอเอ แอนด์ ซัพพลาย จำกัด</v>
      </c>
      <c r="H78" s="90" t="s">
        <v>11</v>
      </c>
      <c r="I78" s="90" t="s">
        <v>130</v>
      </c>
    </row>
    <row r="79" spans="1:10" ht="47.1" customHeight="1" x14ac:dyDescent="0.3">
      <c r="A79" s="90">
        <v>74</v>
      </c>
      <c r="B79" s="102" t="s">
        <v>190</v>
      </c>
      <c r="C79" s="103">
        <v>3619.7</v>
      </c>
      <c r="D79" s="107">
        <f t="shared" si="7"/>
        <v>3619.7</v>
      </c>
      <c r="E79" s="90" t="s">
        <v>10</v>
      </c>
      <c r="F79" s="90" t="s">
        <v>105</v>
      </c>
      <c r="G79" s="90" t="str">
        <f t="shared" si="8"/>
        <v>บริษัท ก๊อปปี้ไลน์ โอเอ แอนด์ ซัพพลาย จำกัด</v>
      </c>
      <c r="H79" s="90" t="s">
        <v>11</v>
      </c>
      <c r="I79" s="90" t="s">
        <v>194</v>
      </c>
    </row>
    <row r="80" spans="1:10" ht="47.1" customHeight="1" x14ac:dyDescent="0.3">
      <c r="A80" s="90">
        <v>75</v>
      </c>
      <c r="B80" s="102" t="s">
        <v>190</v>
      </c>
      <c r="C80" s="103">
        <v>5992.3</v>
      </c>
      <c r="D80" s="107">
        <f t="shared" si="7"/>
        <v>5992.3</v>
      </c>
      <c r="E80" s="90" t="s">
        <v>10</v>
      </c>
      <c r="F80" s="90" t="s">
        <v>105</v>
      </c>
      <c r="G80" s="90" t="str">
        <f t="shared" si="8"/>
        <v>บริษัท ก๊อปปี้ไลน์ โอเอ แอนด์ ซัพพลาย จำกัด</v>
      </c>
      <c r="H80" s="90" t="s">
        <v>11</v>
      </c>
      <c r="I80" s="90" t="s">
        <v>133</v>
      </c>
    </row>
    <row r="81" spans="1:10" ht="47.1" customHeight="1" x14ac:dyDescent="0.3">
      <c r="A81" s="90">
        <v>76</v>
      </c>
      <c r="B81" s="102" t="s">
        <v>190</v>
      </c>
      <c r="C81" s="103">
        <v>3500</v>
      </c>
      <c r="D81" s="95">
        <f t="shared" si="7"/>
        <v>3500</v>
      </c>
      <c r="E81" s="90" t="s">
        <v>10</v>
      </c>
      <c r="F81" s="90" t="s">
        <v>54</v>
      </c>
      <c r="G81" s="90" t="str">
        <f t="shared" si="8"/>
        <v>ร้าน 239 ไอที</v>
      </c>
      <c r="H81" s="90" t="s">
        <v>11</v>
      </c>
      <c r="I81" s="90" t="s">
        <v>135</v>
      </c>
    </row>
    <row r="82" spans="1:10" ht="47.1" customHeight="1" x14ac:dyDescent="0.3">
      <c r="A82" s="90">
        <v>77</v>
      </c>
      <c r="B82" s="102" t="s">
        <v>195</v>
      </c>
      <c r="C82" s="103">
        <v>6170</v>
      </c>
      <c r="D82" s="95">
        <f t="shared" si="7"/>
        <v>6170</v>
      </c>
      <c r="E82" s="90" t="s">
        <v>10</v>
      </c>
      <c r="F82" s="90" t="s">
        <v>196</v>
      </c>
      <c r="G82" s="90" t="str">
        <f t="shared" si="8"/>
        <v>ร้าน กลางเมืองอิงค์เจ็ท</v>
      </c>
      <c r="H82" s="90" t="s">
        <v>11</v>
      </c>
      <c r="I82" s="90" t="s">
        <v>197</v>
      </c>
    </row>
    <row r="83" spans="1:10" ht="47.1" customHeight="1" x14ac:dyDescent="0.3">
      <c r="A83" s="90">
        <v>78</v>
      </c>
      <c r="B83" s="102" t="s">
        <v>198</v>
      </c>
      <c r="C83" s="103">
        <v>4200</v>
      </c>
      <c r="D83" s="95">
        <f t="shared" si="7"/>
        <v>4200</v>
      </c>
      <c r="E83" s="90" t="s">
        <v>10</v>
      </c>
      <c r="F83" s="90" t="s">
        <v>199</v>
      </c>
      <c r="G83" s="90" t="str">
        <f t="shared" si="8"/>
        <v>ห้างหุ้นส่วนจำกัด ไอซีที มิเดีย</v>
      </c>
      <c r="H83" s="90" t="s">
        <v>11</v>
      </c>
      <c r="I83" s="90" t="s">
        <v>200</v>
      </c>
    </row>
    <row r="84" spans="1:10" ht="47.1" customHeight="1" x14ac:dyDescent="0.3">
      <c r="A84" s="90">
        <v>79</v>
      </c>
      <c r="B84" s="102" t="s">
        <v>201</v>
      </c>
      <c r="C84" s="103">
        <v>4800</v>
      </c>
      <c r="D84" s="95">
        <f t="shared" si="7"/>
        <v>4800</v>
      </c>
      <c r="E84" s="90" t="s">
        <v>10</v>
      </c>
      <c r="F84" s="90" t="s">
        <v>143</v>
      </c>
      <c r="G84" s="90" t="str">
        <f t="shared" si="8"/>
        <v>ร้าน ช.เจริญชัย เครื่องเย็น</v>
      </c>
      <c r="H84" s="90" t="s">
        <v>11</v>
      </c>
      <c r="I84" s="90" t="s">
        <v>202</v>
      </c>
    </row>
    <row r="85" spans="1:10" ht="47.1" customHeight="1" x14ac:dyDescent="0.3">
      <c r="A85" s="90">
        <v>80</v>
      </c>
      <c r="B85" s="102" t="s">
        <v>203</v>
      </c>
      <c r="C85" s="103">
        <v>1500</v>
      </c>
      <c r="D85" s="95">
        <f t="shared" si="7"/>
        <v>1500</v>
      </c>
      <c r="E85" s="90" t="s">
        <v>10</v>
      </c>
      <c r="F85" s="90" t="s">
        <v>204</v>
      </c>
      <c r="G85" s="90" t="str">
        <f t="shared" si="8"/>
        <v>นางคำปน  สำนักบ้านโคก</v>
      </c>
      <c r="H85" s="90" t="s">
        <v>11</v>
      </c>
      <c r="I85" s="90" t="s">
        <v>205</v>
      </c>
    </row>
    <row r="86" spans="1:10" ht="47.1" customHeight="1" x14ac:dyDescent="0.3">
      <c r="A86" s="90">
        <v>81</v>
      </c>
      <c r="B86" s="102" t="s">
        <v>206</v>
      </c>
      <c r="C86" s="103">
        <v>3200</v>
      </c>
      <c r="D86" s="95">
        <f t="shared" si="7"/>
        <v>3200</v>
      </c>
      <c r="E86" s="90" t="s">
        <v>10</v>
      </c>
      <c r="F86" s="90" t="s">
        <v>143</v>
      </c>
      <c r="G86" s="90" t="str">
        <f t="shared" si="8"/>
        <v>ร้าน ช.เจริญชัย เครื่องเย็น</v>
      </c>
      <c r="H86" s="90" t="s">
        <v>11</v>
      </c>
      <c r="I86" s="90" t="s">
        <v>207</v>
      </c>
    </row>
    <row r="87" spans="1:10" ht="47.1" customHeight="1" x14ac:dyDescent="0.3">
      <c r="A87" s="90">
        <v>82</v>
      </c>
      <c r="B87" s="102" t="s">
        <v>208</v>
      </c>
      <c r="C87" s="103">
        <v>33090</v>
      </c>
      <c r="D87" s="95">
        <f t="shared" si="7"/>
        <v>33090</v>
      </c>
      <c r="E87" s="90" t="s">
        <v>10</v>
      </c>
      <c r="F87" s="90" t="s">
        <v>146</v>
      </c>
      <c r="G87" s="90" t="str">
        <f t="shared" si="8"/>
        <v>ร้าน บึงกาฬก๊อปปี้</v>
      </c>
      <c r="H87" s="90" t="s">
        <v>11</v>
      </c>
      <c r="I87" s="90" t="s">
        <v>209</v>
      </c>
    </row>
    <row r="88" spans="1:10" ht="47.1" customHeight="1" x14ac:dyDescent="0.3">
      <c r="A88" s="90">
        <v>83</v>
      </c>
      <c r="B88" s="102" t="s">
        <v>210</v>
      </c>
      <c r="C88" s="103">
        <v>20850</v>
      </c>
      <c r="D88" s="95">
        <f t="shared" si="7"/>
        <v>20850</v>
      </c>
      <c r="E88" s="90" t="s">
        <v>10</v>
      </c>
      <c r="F88" s="90" t="s">
        <v>54</v>
      </c>
      <c r="G88" s="90" t="str">
        <f t="shared" si="8"/>
        <v>ร้าน 239 ไอที</v>
      </c>
      <c r="H88" s="90" t="s">
        <v>11</v>
      </c>
      <c r="I88" s="90" t="s">
        <v>211</v>
      </c>
    </row>
    <row r="89" spans="1:10" ht="47.1" customHeight="1" x14ac:dyDescent="0.3">
      <c r="A89" s="90">
        <v>84</v>
      </c>
      <c r="B89" s="102" t="s">
        <v>212</v>
      </c>
      <c r="C89" s="103">
        <v>8290</v>
      </c>
      <c r="D89" s="95">
        <f t="shared" si="7"/>
        <v>8290</v>
      </c>
      <c r="E89" s="90" t="s">
        <v>10</v>
      </c>
      <c r="F89" s="90" t="s">
        <v>213</v>
      </c>
      <c r="G89" s="90" t="str">
        <f t="shared" si="8"/>
        <v>หจก.บึงกาฬคอมพิวเตอร์แอนด์คอมมูนิเคชั่น</v>
      </c>
      <c r="H89" s="90" t="s">
        <v>11</v>
      </c>
      <c r="I89" s="90" t="s">
        <v>214</v>
      </c>
    </row>
    <row r="90" spans="1:10" ht="47.1" customHeight="1" x14ac:dyDescent="0.3">
      <c r="A90" s="90">
        <v>85</v>
      </c>
      <c r="B90" s="102" t="s">
        <v>215</v>
      </c>
      <c r="C90" s="103">
        <v>7914.79</v>
      </c>
      <c r="D90" s="107">
        <f t="shared" si="7"/>
        <v>7914.79</v>
      </c>
      <c r="E90" s="90" t="s">
        <v>10</v>
      </c>
      <c r="F90" s="90" t="s">
        <v>46</v>
      </c>
      <c r="G90" s="90" t="str">
        <f t="shared" si="8"/>
        <v>บริษัท พิจิตรเพชรยานยนต์ จำกัด</v>
      </c>
      <c r="H90" s="90" t="s">
        <v>11</v>
      </c>
      <c r="I90" s="90" t="s">
        <v>216</v>
      </c>
    </row>
    <row r="91" spans="1:10" ht="84" customHeight="1" x14ac:dyDescent="0.3">
      <c r="A91" s="90">
        <v>86</v>
      </c>
      <c r="B91" s="102" t="s">
        <v>217</v>
      </c>
      <c r="C91" s="103">
        <v>161570</v>
      </c>
      <c r="D91" s="95">
        <f t="shared" si="7"/>
        <v>161570</v>
      </c>
      <c r="E91" s="90" t="s">
        <v>10</v>
      </c>
      <c r="F91" s="90" t="s">
        <v>218</v>
      </c>
      <c r="G91" s="90" t="str">
        <f t="shared" si="8"/>
        <v>บริษัท บางปู เอนไวรอนเมนทอล คอมเพล็กซ์</v>
      </c>
      <c r="H91" s="90" t="s">
        <v>11</v>
      </c>
      <c r="I91" s="90" t="s">
        <v>219</v>
      </c>
    </row>
    <row r="92" spans="1:10" ht="51" customHeight="1" x14ac:dyDescent="0.3">
      <c r="A92" s="90">
        <v>87</v>
      </c>
      <c r="B92" s="102" t="s">
        <v>220</v>
      </c>
      <c r="C92" s="103">
        <v>2000</v>
      </c>
      <c r="D92" s="95">
        <f t="shared" si="7"/>
        <v>2000</v>
      </c>
      <c r="E92" s="90" t="s">
        <v>10</v>
      </c>
      <c r="F92" s="90" t="s">
        <v>152</v>
      </c>
      <c r="G92" s="90" t="str">
        <f t="shared" si="8"/>
        <v>ห้างหุ้นส่วนจำกัด พันธ์ศักดิ์ 44</v>
      </c>
      <c r="H92" s="90" t="s">
        <v>11</v>
      </c>
      <c r="I92" s="90" t="s">
        <v>221</v>
      </c>
    </row>
    <row r="93" spans="1:10" ht="37.5" x14ac:dyDescent="0.3">
      <c r="A93" s="90">
        <v>88</v>
      </c>
      <c r="B93" s="102" t="s">
        <v>222</v>
      </c>
      <c r="C93" s="103">
        <v>780</v>
      </c>
      <c r="D93" s="95">
        <f t="shared" si="7"/>
        <v>780</v>
      </c>
      <c r="E93" s="90" t="s">
        <v>10</v>
      </c>
      <c r="F93" s="90" t="s">
        <v>223</v>
      </c>
      <c r="G93" s="90" t="str">
        <f t="shared" si="8"/>
        <v>ร้านช่างต้อม มอเตอร์ไซค์</v>
      </c>
      <c r="H93" s="90" t="s">
        <v>11</v>
      </c>
      <c r="I93" s="90" t="s">
        <v>224</v>
      </c>
    </row>
    <row r="94" spans="1:10" s="101" customFormat="1" ht="50.25" customHeight="1" x14ac:dyDescent="0.3">
      <c r="A94" s="90">
        <v>89</v>
      </c>
      <c r="B94" s="105" t="s">
        <v>225</v>
      </c>
      <c r="C94" s="139">
        <v>500</v>
      </c>
      <c r="D94" s="106">
        <f t="shared" si="7"/>
        <v>500</v>
      </c>
      <c r="E94" s="96" t="s">
        <v>10</v>
      </c>
      <c r="F94" s="96" t="s">
        <v>204</v>
      </c>
      <c r="G94" s="96" t="str">
        <f t="shared" si="8"/>
        <v>นางคำปน  สำนักบ้านโคก</v>
      </c>
      <c r="H94" s="96" t="s">
        <v>11</v>
      </c>
      <c r="I94" s="96" t="s">
        <v>226</v>
      </c>
      <c r="J94" s="100"/>
    </row>
    <row r="95" spans="1:10" x14ac:dyDescent="0.3">
      <c r="A95" s="90">
        <v>90</v>
      </c>
      <c r="B95" s="91" t="s">
        <v>227</v>
      </c>
      <c r="C95" s="103">
        <v>930</v>
      </c>
      <c r="D95" s="92">
        <f>C95</f>
        <v>930</v>
      </c>
      <c r="E95" s="90" t="s">
        <v>10</v>
      </c>
      <c r="F95" s="90" t="s">
        <v>81</v>
      </c>
      <c r="G95" s="90" t="str">
        <f t="shared" si="8"/>
        <v>โรงพิมพ์พัฒนาการพิมพ์</v>
      </c>
      <c r="H95" s="90" t="s">
        <v>11</v>
      </c>
      <c r="I95" s="90" t="s">
        <v>79</v>
      </c>
    </row>
    <row r="96" spans="1:10" x14ac:dyDescent="0.3">
      <c r="A96" s="90">
        <v>91</v>
      </c>
      <c r="B96" s="91" t="s">
        <v>228</v>
      </c>
      <c r="C96" s="103">
        <v>143200</v>
      </c>
      <c r="D96" s="92">
        <f t="shared" ref="D96:D105" si="9">C96</f>
        <v>143200</v>
      </c>
      <c r="E96" s="90" t="s">
        <v>10</v>
      </c>
      <c r="F96" s="90" t="s">
        <v>54</v>
      </c>
      <c r="G96" s="90" t="str">
        <f t="shared" si="8"/>
        <v>ร้าน 239 ไอที</v>
      </c>
      <c r="H96" s="90" t="s">
        <v>11</v>
      </c>
      <c r="I96" s="90" t="s">
        <v>229</v>
      </c>
    </row>
    <row r="97" spans="1:10" x14ac:dyDescent="0.3">
      <c r="A97" s="90">
        <v>92</v>
      </c>
      <c r="B97" s="91" t="s">
        <v>230</v>
      </c>
      <c r="C97" s="103">
        <v>95270</v>
      </c>
      <c r="D97" s="92">
        <f t="shared" si="9"/>
        <v>95270</v>
      </c>
      <c r="E97" s="90" t="s">
        <v>10</v>
      </c>
      <c r="F97" s="90" t="s">
        <v>231</v>
      </c>
      <c r="G97" s="90" t="str">
        <f t="shared" si="8"/>
        <v>ร้าน แสงตะวัน 77</v>
      </c>
      <c r="H97" s="90" t="s">
        <v>11</v>
      </c>
      <c r="I97" s="90" t="s">
        <v>232</v>
      </c>
    </row>
    <row r="98" spans="1:10" x14ac:dyDescent="0.3">
      <c r="A98" s="90">
        <v>93</v>
      </c>
      <c r="B98" s="91" t="s">
        <v>233</v>
      </c>
      <c r="C98" s="103">
        <v>5355</v>
      </c>
      <c r="D98" s="92">
        <f>C98</f>
        <v>5355</v>
      </c>
      <c r="E98" s="90" t="s">
        <v>10</v>
      </c>
      <c r="F98" s="90" t="s">
        <v>114</v>
      </c>
      <c r="G98" s="90" t="str">
        <f>F98</f>
        <v>ร้าน บึงกาฬการค้า</v>
      </c>
      <c r="H98" s="90" t="s">
        <v>11</v>
      </c>
      <c r="I98" s="90" t="s">
        <v>234</v>
      </c>
    </row>
    <row r="99" spans="1:10" x14ac:dyDescent="0.3">
      <c r="A99" s="90">
        <v>94</v>
      </c>
      <c r="B99" s="91" t="s">
        <v>235</v>
      </c>
      <c r="C99" s="103">
        <v>20685</v>
      </c>
      <c r="D99" s="92">
        <f>C99</f>
        <v>20685</v>
      </c>
      <c r="E99" s="90" t="s">
        <v>10</v>
      </c>
      <c r="F99" s="90" t="s">
        <v>54</v>
      </c>
      <c r="G99" s="90" t="str">
        <f>F99</f>
        <v>ร้าน 239 ไอที</v>
      </c>
      <c r="H99" s="90" t="s">
        <v>11</v>
      </c>
      <c r="I99" s="90" t="s">
        <v>236</v>
      </c>
    </row>
    <row r="100" spans="1:10" ht="37.5" x14ac:dyDescent="0.3">
      <c r="A100" s="90">
        <v>95</v>
      </c>
      <c r="B100" s="91" t="s">
        <v>237</v>
      </c>
      <c r="C100" s="103">
        <v>35075</v>
      </c>
      <c r="D100" s="92">
        <f>C100</f>
        <v>35075</v>
      </c>
      <c r="E100" s="90" t="s">
        <v>10</v>
      </c>
      <c r="F100" s="90" t="s">
        <v>32</v>
      </c>
      <c r="G100" s="90" t="str">
        <f t="shared" si="8"/>
        <v>บริษัท พี.เอ็ม.กรุ๊ป บึงกาฬ จำกัด</v>
      </c>
      <c r="H100" s="90" t="s">
        <v>11</v>
      </c>
      <c r="I100" s="90" t="s">
        <v>238</v>
      </c>
    </row>
    <row r="101" spans="1:10" x14ac:dyDescent="0.3">
      <c r="A101" s="90">
        <v>96</v>
      </c>
      <c r="B101" s="91" t="s">
        <v>239</v>
      </c>
      <c r="C101" s="103">
        <v>5800</v>
      </c>
      <c r="D101" s="92">
        <f t="shared" si="9"/>
        <v>5800</v>
      </c>
      <c r="E101" s="90" t="s">
        <v>10</v>
      </c>
      <c r="F101" s="90" t="s">
        <v>240</v>
      </c>
      <c r="G101" s="90" t="str">
        <f t="shared" si="8"/>
        <v>อู่ ธนบดีเซอร์วิส</v>
      </c>
      <c r="H101" s="90" t="s">
        <v>11</v>
      </c>
      <c r="I101" s="90" t="s">
        <v>241</v>
      </c>
    </row>
    <row r="102" spans="1:10" ht="37.5" x14ac:dyDescent="0.3">
      <c r="A102" s="90">
        <v>97</v>
      </c>
      <c r="B102" s="91" t="s">
        <v>242</v>
      </c>
      <c r="C102" s="103">
        <v>8000</v>
      </c>
      <c r="D102" s="92">
        <f t="shared" si="9"/>
        <v>8000</v>
      </c>
      <c r="E102" s="90" t="s">
        <v>10</v>
      </c>
      <c r="F102" s="90" t="s">
        <v>81</v>
      </c>
      <c r="G102" s="90" t="str">
        <f t="shared" si="8"/>
        <v>โรงพิมพ์พัฒนาการพิมพ์</v>
      </c>
      <c r="H102" s="90" t="s">
        <v>11</v>
      </c>
      <c r="I102" s="90" t="s">
        <v>243</v>
      </c>
    </row>
    <row r="103" spans="1:10" ht="56.25" x14ac:dyDescent="0.3">
      <c r="A103" s="90">
        <v>98</v>
      </c>
      <c r="B103" s="91" t="s">
        <v>244</v>
      </c>
      <c r="C103" s="103">
        <v>106400</v>
      </c>
      <c r="D103" s="92">
        <f t="shared" si="9"/>
        <v>106400</v>
      </c>
      <c r="E103" s="90" t="s">
        <v>10</v>
      </c>
      <c r="F103" s="90" t="s">
        <v>245</v>
      </c>
      <c r="G103" s="90" t="str">
        <f t="shared" si="8"/>
        <v>ห้างหุ้นส่วนจำกัด บอส์สการไฟฟ้า</v>
      </c>
      <c r="H103" s="90" t="s">
        <v>11</v>
      </c>
      <c r="I103" s="90" t="s">
        <v>246</v>
      </c>
    </row>
    <row r="104" spans="1:10" ht="56.25" x14ac:dyDescent="0.3">
      <c r="A104" s="90">
        <v>99</v>
      </c>
      <c r="B104" s="91" t="s">
        <v>247</v>
      </c>
      <c r="C104" s="103">
        <v>7000</v>
      </c>
      <c r="D104" s="92">
        <f t="shared" si="9"/>
        <v>7000</v>
      </c>
      <c r="E104" s="90" t="s">
        <v>10</v>
      </c>
      <c r="F104" s="90" t="s">
        <v>248</v>
      </c>
      <c r="G104" s="90" t="str">
        <f t="shared" si="8"/>
        <v>ห้างหุ้นส่วนจำกัด บึงกาฬกระจกรถยนต์และเคาะ พ่นสี</v>
      </c>
      <c r="H104" s="90" t="s">
        <v>11</v>
      </c>
      <c r="I104" s="90" t="s">
        <v>249</v>
      </c>
    </row>
    <row r="105" spans="1:10" s="101" customFormat="1" x14ac:dyDescent="0.3">
      <c r="A105" s="90">
        <v>100</v>
      </c>
      <c r="B105" s="97" t="s">
        <v>250</v>
      </c>
      <c r="C105" s="139">
        <v>15950</v>
      </c>
      <c r="D105" s="98">
        <f t="shared" si="9"/>
        <v>15950</v>
      </c>
      <c r="E105" s="96" t="s">
        <v>10</v>
      </c>
      <c r="F105" s="96" t="s">
        <v>54</v>
      </c>
      <c r="G105" s="96" t="str">
        <f t="shared" si="8"/>
        <v>ร้าน 239 ไอที</v>
      </c>
      <c r="H105" s="96" t="s">
        <v>11</v>
      </c>
      <c r="I105" s="96" t="s">
        <v>251</v>
      </c>
      <c r="J105" s="100"/>
    </row>
    <row r="106" spans="1:10" ht="56.25" x14ac:dyDescent="0.3">
      <c r="A106" s="90">
        <v>101</v>
      </c>
      <c r="B106" s="110" t="s">
        <v>279</v>
      </c>
      <c r="C106" s="111">
        <v>5530</v>
      </c>
      <c r="D106" s="111">
        <v>5530</v>
      </c>
      <c r="E106" s="83" t="s">
        <v>10</v>
      </c>
      <c r="F106" s="90" t="s">
        <v>323</v>
      </c>
      <c r="G106" s="90" t="s">
        <v>358</v>
      </c>
      <c r="H106" s="83" t="s">
        <v>357</v>
      </c>
      <c r="I106" s="90" t="s">
        <v>400</v>
      </c>
    </row>
    <row r="107" spans="1:10" ht="37.5" x14ac:dyDescent="0.3">
      <c r="A107" s="90">
        <v>102</v>
      </c>
      <c r="B107" s="110" t="s">
        <v>280</v>
      </c>
      <c r="C107" s="111">
        <v>1000</v>
      </c>
      <c r="D107" s="111">
        <v>1000</v>
      </c>
      <c r="E107" s="83" t="s">
        <v>10</v>
      </c>
      <c r="F107" s="90" t="s">
        <v>324</v>
      </c>
      <c r="G107" s="90" t="s">
        <v>359</v>
      </c>
      <c r="H107" s="83" t="s">
        <v>357</v>
      </c>
      <c r="I107" s="90" t="s">
        <v>401</v>
      </c>
    </row>
    <row r="108" spans="1:10" ht="56.25" x14ac:dyDescent="0.3">
      <c r="A108" s="90">
        <v>103</v>
      </c>
      <c r="B108" s="110" t="s">
        <v>279</v>
      </c>
      <c r="C108" s="111">
        <v>5530</v>
      </c>
      <c r="D108" s="111">
        <v>5530</v>
      </c>
      <c r="E108" s="83" t="s">
        <v>10</v>
      </c>
      <c r="F108" s="90" t="s">
        <v>323</v>
      </c>
      <c r="G108" s="83" t="s">
        <v>358</v>
      </c>
      <c r="H108" s="83" t="s">
        <v>357</v>
      </c>
      <c r="I108" s="90" t="s">
        <v>402</v>
      </c>
    </row>
    <row r="109" spans="1:10" ht="75" x14ac:dyDescent="0.3">
      <c r="A109" s="90">
        <v>104</v>
      </c>
      <c r="B109" s="91" t="s">
        <v>281</v>
      </c>
      <c r="C109" s="111">
        <v>3500</v>
      </c>
      <c r="D109" s="111">
        <v>3500</v>
      </c>
      <c r="E109" s="83" t="s">
        <v>10</v>
      </c>
      <c r="F109" s="90" t="s">
        <v>325</v>
      </c>
      <c r="G109" s="90" t="s">
        <v>248</v>
      </c>
      <c r="H109" s="83" t="s">
        <v>357</v>
      </c>
      <c r="I109" s="90" t="s">
        <v>403</v>
      </c>
    </row>
    <row r="110" spans="1:10" ht="56.25" x14ac:dyDescent="0.3">
      <c r="A110" s="90">
        <v>105</v>
      </c>
      <c r="B110" s="91" t="s">
        <v>282</v>
      </c>
      <c r="C110" s="111">
        <v>600</v>
      </c>
      <c r="D110" s="111">
        <v>600</v>
      </c>
      <c r="E110" s="83" t="s">
        <v>10</v>
      </c>
      <c r="F110" s="90" t="s">
        <v>326</v>
      </c>
      <c r="G110" s="90" t="s">
        <v>17</v>
      </c>
      <c r="H110" s="83" t="s">
        <v>357</v>
      </c>
      <c r="I110" s="90" t="s">
        <v>404</v>
      </c>
    </row>
    <row r="111" spans="1:10" ht="56.25" x14ac:dyDescent="0.3">
      <c r="A111" s="90">
        <v>106</v>
      </c>
      <c r="B111" s="91" t="s">
        <v>283</v>
      </c>
      <c r="C111" s="111">
        <v>29700</v>
      </c>
      <c r="D111" s="111">
        <v>29700</v>
      </c>
      <c r="E111" s="83" t="s">
        <v>10</v>
      </c>
      <c r="F111" s="90" t="s">
        <v>327</v>
      </c>
      <c r="G111" s="90" t="s">
        <v>32</v>
      </c>
      <c r="H111" s="83" t="s">
        <v>357</v>
      </c>
      <c r="I111" s="90" t="s">
        <v>405</v>
      </c>
    </row>
    <row r="112" spans="1:10" ht="56.25" x14ac:dyDescent="0.3">
      <c r="A112" s="90">
        <v>107</v>
      </c>
      <c r="B112" s="91" t="s">
        <v>284</v>
      </c>
      <c r="C112" s="111">
        <v>62309</v>
      </c>
      <c r="D112" s="111">
        <v>62309</v>
      </c>
      <c r="E112" s="83" t="s">
        <v>10</v>
      </c>
      <c r="F112" s="90" t="s">
        <v>328</v>
      </c>
      <c r="G112" s="90" t="s">
        <v>360</v>
      </c>
      <c r="H112" s="83" t="s">
        <v>357</v>
      </c>
      <c r="I112" s="90" t="s">
        <v>406</v>
      </c>
    </row>
    <row r="113" spans="1:9" ht="56.25" x14ac:dyDescent="0.3">
      <c r="A113" s="90">
        <v>108</v>
      </c>
      <c r="B113" s="110" t="s">
        <v>285</v>
      </c>
      <c r="C113" s="111">
        <v>22767</v>
      </c>
      <c r="D113" s="111">
        <v>22767</v>
      </c>
      <c r="E113" s="83" t="s">
        <v>10</v>
      </c>
      <c r="F113" s="90" t="s">
        <v>329</v>
      </c>
      <c r="G113" s="90" t="s">
        <v>360</v>
      </c>
      <c r="H113" s="83" t="s">
        <v>357</v>
      </c>
      <c r="I113" s="90" t="s">
        <v>407</v>
      </c>
    </row>
    <row r="114" spans="1:9" ht="75" x14ac:dyDescent="0.3">
      <c r="A114" s="90">
        <v>109</v>
      </c>
      <c r="B114" s="112" t="s">
        <v>286</v>
      </c>
      <c r="C114" s="111">
        <v>4100</v>
      </c>
      <c r="D114" s="111">
        <v>4100</v>
      </c>
      <c r="E114" s="113" t="s">
        <v>10</v>
      </c>
      <c r="F114" s="114" t="s">
        <v>330</v>
      </c>
      <c r="G114" s="113" t="s">
        <v>361</v>
      </c>
      <c r="H114" s="113" t="s">
        <v>357</v>
      </c>
      <c r="I114" s="114" t="s">
        <v>408</v>
      </c>
    </row>
    <row r="115" spans="1:9" ht="37.5" x14ac:dyDescent="0.3">
      <c r="A115" s="90">
        <v>110</v>
      </c>
      <c r="B115" s="91" t="s">
        <v>287</v>
      </c>
      <c r="C115" s="111">
        <v>13340</v>
      </c>
      <c r="D115" s="111">
        <v>13340</v>
      </c>
      <c r="E115" s="83" t="s">
        <v>10</v>
      </c>
      <c r="F115" s="90" t="s">
        <v>331</v>
      </c>
      <c r="G115" s="90" t="s">
        <v>108</v>
      </c>
      <c r="H115" s="83" t="s">
        <v>357</v>
      </c>
      <c r="I115" s="90" t="s">
        <v>409</v>
      </c>
    </row>
    <row r="116" spans="1:9" ht="37.5" x14ac:dyDescent="0.3">
      <c r="A116" s="90">
        <v>111</v>
      </c>
      <c r="B116" s="91" t="s">
        <v>288</v>
      </c>
      <c r="C116" s="111">
        <v>52530</v>
      </c>
      <c r="D116" s="111">
        <v>52530</v>
      </c>
      <c r="E116" s="83" t="s">
        <v>10</v>
      </c>
      <c r="F116" s="90" t="s">
        <v>332</v>
      </c>
      <c r="G116" s="90" t="s">
        <v>362</v>
      </c>
      <c r="H116" s="83" t="s">
        <v>357</v>
      </c>
      <c r="I116" s="90" t="s">
        <v>410</v>
      </c>
    </row>
    <row r="117" spans="1:9" ht="56.25" x14ac:dyDescent="0.3">
      <c r="A117" s="90">
        <v>112</v>
      </c>
      <c r="B117" s="91" t="s">
        <v>289</v>
      </c>
      <c r="C117" s="111">
        <v>5940</v>
      </c>
      <c r="D117" s="111">
        <v>5940</v>
      </c>
      <c r="E117" s="83" t="s">
        <v>10</v>
      </c>
      <c r="F117" s="90" t="s">
        <v>333</v>
      </c>
      <c r="G117" s="90" t="s">
        <v>363</v>
      </c>
      <c r="H117" s="83" t="s">
        <v>357</v>
      </c>
      <c r="I117" s="90" t="s">
        <v>411</v>
      </c>
    </row>
    <row r="118" spans="1:9" ht="56.25" x14ac:dyDescent="0.3">
      <c r="A118" s="90">
        <v>113</v>
      </c>
      <c r="B118" s="91" t="s">
        <v>290</v>
      </c>
      <c r="C118" s="111">
        <v>6500</v>
      </c>
      <c r="D118" s="111">
        <v>6500</v>
      </c>
      <c r="E118" s="83" t="s">
        <v>10</v>
      </c>
      <c r="F118" s="90" t="s">
        <v>334</v>
      </c>
      <c r="G118" s="90" t="s">
        <v>363</v>
      </c>
      <c r="H118" s="83" t="s">
        <v>357</v>
      </c>
      <c r="I118" s="90" t="s">
        <v>411</v>
      </c>
    </row>
    <row r="119" spans="1:9" ht="56.25" x14ac:dyDescent="0.3">
      <c r="A119" s="90">
        <v>114</v>
      </c>
      <c r="B119" s="91" t="s">
        <v>291</v>
      </c>
      <c r="C119" s="111">
        <v>11400</v>
      </c>
      <c r="D119" s="111">
        <v>11400</v>
      </c>
      <c r="E119" s="83" t="s">
        <v>10</v>
      </c>
      <c r="F119" s="90" t="s">
        <v>335</v>
      </c>
      <c r="G119" s="90" t="s">
        <v>363</v>
      </c>
      <c r="H119" s="83" t="s">
        <v>357</v>
      </c>
      <c r="I119" s="90" t="s">
        <v>411</v>
      </c>
    </row>
    <row r="120" spans="1:9" ht="56.25" x14ac:dyDescent="0.3">
      <c r="A120" s="90">
        <v>115</v>
      </c>
      <c r="B120" s="91" t="s">
        <v>292</v>
      </c>
      <c r="C120" s="111">
        <v>9900</v>
      </c>
      <c r="D120" s="111">
        <v>9900</v>
      </c>
      <c r="E120" s="83" t="s">
        <v>10</v>
      </c>
      <c r="F120" s="90" t="s">
        <v>336</v>
      </c>
      <c r="G120" s="90" t="s">
        <v>363</v>
      </c>
      <c r="H120" s="83" t="s">
        <v>357</v>
      </c>
      <c r="I120" s="90" t="s">
        <v>411</v>
      </c>
    </row>
    <row r="121" spans="1:9" ht="76.5" customHeight="1" x14ac:dyDescent="0.3">
      <c r="A121" s="90">
        <v>116</v>
      </c>
      <c r="B121" s="91" t="s">
        <v>293</v>
      </c>
      <c r="C121" s="111">
        <v>17000</v>
      </c>
      <c r="D121" s="111">
        <v>17000</v>
      </c>
      <c r="E121" s="83" t="s">
        <v>10</v>
      </c>
      <c r="F121" s="90" t="s">
        <v>337</v>
      </c>
      <c r="G121" s="90" t="s">
        <v>362</v>
      </c>
      <c r="H121" s="83" t="s">
        <v>357</v>
      </c>
      <c r="I121" s="90" t="s">
        <v>412</v>
      </c>
    </row>
    <row r="122" spans="1:9" ht="57.75" customHeight="1" x14ac:dyDescent="0.3">
      <c r="A122" s="90">
        <v>117</v>
      </c>
      <c r="B122" s="91" t="s">
        <v>294</v>
      </c>
      <c r="C122" s="115">
        <v>4000</v>
      </c>
      <c r="D122" s="115">
        <v>4000</v>
      </c>
      <c r="E122" s="83" t="s">
        <v>10</v>
      </c>
      <c r="F122" s="90" t="s">
        <v>338</v>
      </c>
      <c r="G122" s="90" t="s">
        <v>362</v>
      </c>
      <c r="H122" s="83" t="s">
        <v>357</v>
      </c>
      <c r="I122" s="90" t="s">
        <v>412</v>
      </c>
    </row>
    <row r="123" spans="1:9" ht="56.25" x14ac:dyDescent="0.3">
      <c r="A123" s="90">
        <v>118</v>
      </c>
      <c r="B123" s="91" t="s">
        <v>295</v>
      </c>
      <c r="C123" s="116">
        <v>12000</v>
      </c>
      <c r="D123" s="116">
        <v>12000</v>
      </c>
      <c r="E123" s="83" t="s">
        <v>10</v>
      </c>
      <c r="F123" s="90" t="s">
        <v>339</v>
      </c>
      <c r="G123" s="90" t="s">
        <v>364</v>
      </c>
      <c r="H123" s="83" t="s">
        <v>357</v>
      </c>
      <c r="I123" s="90" t="s">
        <v>413</v>
      </c>
    </row>
    <row r="124" spans="1:9" ht="56.25" x14ac:dyDescent="0.3">
      <c r="A124" s="90">
        <v>119</v>
      </c>
      <c r="B124" s="91" t="s">
        <v>296</v>
      </c>
      <c r="C124" s="116">
        <v>3340</v>
      </c>
      <c r="D124" s="116">
        <v>3340</v>
      </c>
      <c r="E124" s="83" t="s">
        <v>10</v>
      </c>
      <c r="F124" s="90" t="s">
        <v>340</v>
      </c>
      <c r="G124" s="90" t="s">
        <v>365</v>
      </c>
      <c r="H124" s="83" t="s">
        <v>357</v>
      </c>
      <c r="I124" s="90" t="s">
        <v>414</v>
      </c>
    </row>
    <row r="125" spans="1:9" ht="63.75" customHeight="1" x14ac:dyDescent="0.3">
      <c r="A125" s="90">
        <v>120</v>
      </c>
      <c r="B125" s="91" t="s">
        <v>297</v>
      </c>
      <c r="C125" s="116">
        <v>17800</v>
      </c>
      <c r="D125" s="116">
        <v>17800</v>
      </c>
      <c r="E125" s="83" t="s">
        <v>10</v>
      </c>
      <c r="F125" s="90" t="s">
        <v>341</v>
      </c>
      <c r="G125" s="90" t="s">
        <v>366</v>
      </c>
      <c r="H125" s="83" t="s">
        <v>357</v>
      </c>
      <c r="I125" s="90" t="s">
        <v>415</v>
      </c>
    </row>
    <row r="126" spans="1:9" ht="56.25" x14ac:dyDescent="0.3">
      <c r="A126" s="90">
        <v>121</v>
      </c>
      <c r="B126" s="91" t="s">
        <v>298</v>
      </c>
      <c r="C126" s="116">
        <v>1740</v>
      </c>
      <c r="D126" s="116">
        <v>1740</v>
      </c>
      <c r="E126" s="83" t="s">
        <v>10</v>
      </c>
      <c r="F126" s="90" t="s">
        <v>342</v>
      </c>
      <c r="G126" s="90" t="s">
        <v>105</v>
      </c>
      <c r="H126" s="83" t="s">
        <v>357</v>
      </c>
      <c r="I126" s="90" t="s">
        <v>416</v>
      </c>
    </row>
    <row r="127" spans="1:9" ht="75" x14ac:dyDescent="0.3">
      <c r="A127" s="90">
        <v>122</v>
      </c>
      <c r="B127" s="91" t="s">
        <v>299</v>
      </c>
      <c r="C127" s="116">
        <v>800</v>
      </c>
      <c r="D127" s="116">
        <v>800</v>
      </c>
      <c r="E127" s="83" t="s">
        <v>10</v>
      </c>
      <c r="F127" s="91" t="s">
        <v>343</v>
      </c>
      <c r="G127" s="90" t="s">
        <v>213</v>
      </c>
      <c r="H127" s="83" t="s">
        <v>357</v>
      </c>
      <c r="I127" s="90" t="s">
        <v>417</v>
      </c>
    </row>
    <row r="128" spans="1:9" ht="37.5" x14ac:dyDescent="0.3">
      <c r="A128" s="90">
        <v>123</v>
      </c>
      <c r="B128" s="91" t="s">
        <v>300</v>
      </c>
      <c r="C128" s="116">
        <v>1000</v>
      </c>
      <c r="D128" s="116">
        <v>1000</v>
      </c>
      <c r="E128" s="83" t="s">
        <v>10</v>
      </c>
      <c r="F128" s="90" t="s">
        <v>344</v>
      </c>
      <c r="G128" s="90" t="s">
        <v>367</v>
      </c>
      <c r="H128" s="83" t="s">
        <v>357</v>
      </c>
      <c r="I128" s="90" t="s">
        <v>418</v>
      </c>
    </row>
    <row r="129" spans="1:10" ht="56.25" x14ac:dyDescent="0.3">
      <c r="A129" s="90">
        <v>124</v>
      </c>
      <c r="B129" s="91" t="s">
        <v>301</v>
      </c>
      <c r="C129" s="116">
        <v>123800</v>
      </c>
      <c r="D129" s="116">
        <v>123800</v>
      </c>
      <c r="E129" s="83" t="s">
        <v>10</v>
      </c>
      <c r="F129" s="90" t="s">
        <v>345</v>
      </c>
      <c r="G129" s="90" t="s">
        <v>368</v>
      </c>
      <c r="H129" s="83" t="s">
        <v>357</v>
      </c>
      <c r="I129" s="90" t="s">
        <v>419</v>
      </c>
    </row>
    <row r="130" spans="1:10" ht="84.75" customHeight="1" x14ac:dyDescent="0.3">
      <c r="A130" s="90">
        <v>125</v>
      </c>
      <c r="B130" s="91" t="s">
        <v>302</v>
      </c>
      <c r="C130" s="116">
        <v>800</v>
      </c>
      <c r="D130" s="116">
        <v>800</v>
      </c>
      <c r="E130" s="90" t="s">
        <v>10</v>
      </c>
      <c r="F130" s="90" t="s">
        <v>346</v>
      </c>
      <c r="G130" s="90" t="s">
        <v>152</v>
      </c>
      <c r="H130" s="90" t="s">
        <v>357</v>
      </c>
      <c r="I130" s="90" t="s">
        <v>420</v>
      </c>
    </row>
    <row r="131" spans="1:10" ht="94.5" customHeight="1" x14ac:dyDescent="0.3">
      <c r="A131" s="90">
        <v>126</v>
      </c>
      <c r="B131" s="91" t="s">
        <v>303</v>
      </c>
      <c r="C131" s="116">
        <v>5700</v>
      </c>
      <c r="D131" s="116">
        <v>5700</v>
      </c>
      <c r="E131" s="90" t="s">
        <v>10</v>
      </c>
      <c r="F131" s="90" t="s">
        <v>347</v>
      </c>
      <c r="G131" s="90" t="s">
        <v>369</v>
      </c>
      <c r="H131" s="90" t="s">
        <v>357</v>
      </c>
      <c r="I131" s="90" t="s">
        <v>421</v>
      </c>
    </row>
    <row r="132" spans="1:10" ht="49.5" customHeight="1" x14ac:dyDescent="0.3">
      <c r="A132" s="90">
        <v>127</v>
      </c>
      <c r="B132" s="91" t="s">
        <v>304</v>
      </c>
      <c r="C132" s="116">
        <v>15895</v>
      </c>
      <c r="D132" s="116">
        <v>15895</v>
      </c>
      <c r="E132" s="90" t="s">
        <v>10</v>
      </c>
      <c r="F132" s="90" t="s">
        <v>348</v>
      </c>
      <c r="G132" s="90" t="s">
        <v>370</v>
      </c>
      <c r="H132" s="90" t="s">
        <v>357</v>
      </c>
      <c r="I132" s="90" t="s">
        <v>422</v>
      </c>
    </row>
    <row r="133" spans="1:10" ht="106.5" customHeight="1" x14ac:dyDescent="0.3">
      <c r="A133" s="90">
        <v>128</v>
      </c>
      <c r="B133" s="91" t="s">
        <v>305</v>
      </c>
      <c r="C133" s="116">
        <v>1800</v>
      </c>
      <c r="D133" s="116">
        <v>1800</v>
      </c>
      <c r="E133" s="90" t="s">
        <v>10</v>
      </c>
      <c r="F133" s="90" t="s">
        <v>349</v>
      </c>
      <c r="G133" s="90" t="s">
        <v>152</v>
      </c>
      <c r="H133" s="90" t="s">
        <v>357</v>
      </c>
      <c r="I133" s="90" t="s">
        <v>423</v>
      </c>
    </row>
    <row r="134" spans="1:10" ht="92.25" customHeight="1" x14ac:dyDescent="0.3">
      <c r="A134" s="90">
        <v>129</v>
      </c>
      <c r="B134" s="91" t="s">
        <v>306</v>
      </c>
      <c r="C134" s="116">
        <v>1625</v>
      </c>
      <c r="D134" s="116">
        <v>1625</v>
      </c>
      <c r="E134" s="90" t="s">
        <v>10</v>
      </c>
      <c r="F134" s="90" t="s">
        <v>350</v>
      </c>
      <c r="G134" s="90" t="s">
        <v>32</v>
      </c>
      <c r="H134" s="90" t="s">
        <v>357</v>
      </c>
      <c r="I134" s="90" t="s">
        <v>424</v>
      </c>
    </row>
    <row r="135" spans="1:10" ht="96" customHeight="1" x14ac:dyDescent="0.3">
      <c r="A135" s="90">
        <v>130</v>
      </c>
      <c r="B135" s="91" t="s">
        <v>307</v>
      </c>
      <c r="C135" s="116">
        <v>32105</v>
      </c>
      <c r="D135" s="116">
        <v>32105</v>
      </c>
      <c r="E135" s="90" t="s">
        <v>10</v>
      </c>
      <c r="F135" s="90" t="s">
        <v>351</v>
      </c>
      <c r="G135" s="90" t="s">
        <v>108</v>
      </c>
      <c r="H135" s="90" t="s">
        <v>357</v>
      </c>
      <c r="I135" s="90" t="s">
        <v>425</v>
      </c>
    </row>
    <row r="136" spans="1:10" ht="96.75" customHeight="1" x14ac:dyDescent="0.3">
      <c r="A136" s="90">
        <v>131</v>
      </c>
      <c r="B136" s="91" t="s">
        <v>308</v>
      </c>
      <c r="C136" s="116">
        <v>3800</v>
      </c>
      <c r="D136" s="116">
        <v>3800</v>
      </c>
      <c r="E136" s="90" t="s">
        <v>10</v>
      </c>
      <c r="F136" s="90" t="s">
        <v>352</v>
      </c>
      <c r="G136" s="90" t="s">
        <v>369</v>
      </c>
      <c r="H136" s="90" t="s">
        <v>357</v>
      </c>
      <c r="I136" s="90" t="s">
        <v>426</v>
      </c>
    </row>
    <row r="137" spans="1:10" ht="37.5" x14ac:dyDescent="0.3">
      <c r="A137" s="90">
        <v>132</v>
      </c>
      <c r="B137" s="91" t="s">
        <v>309</v>
      </c>
      <c r="C137" s="116">
        <v>6900</v>
      </c>
      <c r="D137" s="116">
        <v>6900</v>
      </c>
      <c r="E137" s="90" t="s">
        <v>10</v>
      </c>
      <c r="F137" s="90" t="s">
        <v>353</v>
      </c>
      <c r="G137" s="90" t="s">
        <v>371</v>
      </c>
      <c r="H137" s="90" t="s">
        <v>357</v>
      </c>
      <c r="I137" s="90" t="s">
        <v>427</v>
      </c>
    </row>
    <row r="138" spans="1:10" ht="37.5" x14ac:dyDescent="0.3">
      <c r="A138" s="90">
        <v>133</v>
      </c>
      <c r="B138" s="91" t="s">
        <v>310</v>
      </c>
      <c r="C138" s="116">
        <v>34760</v>
      </c>
      <c r="D138" s="116">
        <v>34760</v>
      </c>
      <c r="E138" s="90" t="s">
        <v>10</v>
      </c>
      <c r="F138" s="90" t="s">
        <v>354</v>
      </c>
      <c r="G138" s="90" t="s">
        <v>361</v>
      </c>
      <c r="H138" s="90" t="s">
        <v>357</v>
      </c>
      <c r="I138" s="90" t="s">
        <v>428</v>
      </c>
    </row>
    <row r="139" spans="1:10" ht="37.5" x14ac:dyDescent="0.3">
      <c r="A139" s="90">
        <v>134</v>
      </c>
      <c r="B139" s="91" t="s">
        <v>311</v>
      </c>
      <c r="C139" s="116">
        <v>34760</v>
      </c>
      <c r="D139" s="116">
        <v>34760</v>
      </c>
      <c r="E139" s="90" t="s">
        <v>10</v>
      </c>
      <c r="F139" s="90" t="s">
        <v>354</v>
      </c>
      <c r="G139" s="90" t="s">
        <v>361</v>
      </c>
      <c r="H139" s="90" t="s">
        <v>357</v>
      </c>
      <c r="I139" s="90" t="s">
        <v>429</v>
      </c>
    </row>
    <row r="140" spans="1:10" s="101" customFormat="1" ht="37.5" x14ac:dyDescent="0.3">
      <c r="A140" s="90">
        <v>135</v>
      </c>
      <c r="B140" s="97" t="s">
        <v>309</v>
      </c>
      <c r="C140" s="117">
        <v>10400</v>
      </c>
      <c r="D140" s="117">
        <v>10400</v>
      </c>
      <c r="E140" s="96" t="s">
        <v>10</v>
      </c>
      <c r="F140" s="96" t="s">
        <v>355</v>
      </c>
      <c r="G140" s="96" t="s">
        <v>361</v>
      </c>
      <c r="H140" s="96" t="s">
        <v>357</v>
      </c>
      <c r="I140" s="96" t="s">
        <v>430</v>
      </c>
      <c r="J140" s="100"/>
    </row>
    <row r="141" spans="1:10" ht="56.25" x14ac:dyDescent="0.3">
      <c r="A141" s="90">
        <v>136</v>
      </c>
      <c r="B141" s="91" t="s">
        <v>431</v>
      </c>
      <c r="C141" s="118">
        <v>3000</v>
      </c>
      <c r="D141" s="119">
        <v>3000</v>
      </c>
      <c r="E141" s="90" t="s">
        <v>10</v>
      </c>
      <c r="F141" s="90" t="s">
        <v>432</v>
      </c>
      <c r="G141" s="90" t="s">
        <v>32</v>
      </c>
      <c r="H141" s="90" t="s">
        <v>357</v>
      </c>
      <c r="I141" s="90" t="s">
        <v>433</v>
      </c>
    </row>
    <row r="142" spans="1:10" ht="75" x14ac:dyDescent="0.3">
      <c r="A142" s="90">
        <v>137</v>
      </c>
      <c r="B142" s="91" t="s">
        <v>434</v>
      </c>
      <c r="C142" s="118">
        <v>9075</v>
      </c>
      <c r="D142" s="119">
        <v>9075</v>
      </c>
      <c r="E142" s="90" t="s">
        <v>10</v>
      </c>
      <c r="F142" s="90" t="s">
        <v>435</v>
      </c>
      <c r="G142" s="90" t="s">
        <v>436</v>
      </c>
      <c r="H142" s="90" t="s">
        <v>357</v>
      </c>
      <c r="I142" s="90" t="s">
        <v>437</v>
      </c>
    </row>
    <row r="143" spans="1:10" ht="56.25" x14ac:dyDescent="0.3">
      <c r="A143" s="90">
        <v>138</v>
      </c>
      <c r="B143" s="91" t="s">
        <v>438</v>
      </c>
      <c r="C143" s="118">
        <v>48560</v>
      </c>
      <c r="D143" s="119">
        <v>48560</v>
      </c>
      <c r="E143" s="90" t="s">
        <v>10</v>
      </c>
      <c r="F143" s="90" t="s">
        <v>439</v>
      </c>
      <c r="G143" s="90" t="s">
        <v>32</v>
      </c>
      <c r="H143" s="90" t="s">
        <v>357</v>
      </c>
      <c r="I143" s="90" t="s">
        <v>440</v>
      </c>
    </row>
    <row r="144" spans="1:10" ht="84.75" customHeight="1" x14ac:dyDescent="0.3">
      <c r="A144" s="90">
        <v>139</v>
      </c>
      <c r="B144" s="91" t="s">
        <v>441</v>
      </c>
      <c r="C144" s="118">
        <v>9120</v>
      </c>
      <c r="D144" s="119">
        <v>9120</v>
      </c>
      <c r="E144" s="90" t="s">
        <v>10</v>
      </c>
      <c r="F144" s="90" t="s">
        <v>442</v>
      </c>
      <c r="G144" s="90" t="s">
        <v>369</v>
      </c>
      <c r="H144" s="90" t="s">
        <v>357</v>
      </c>
      <c r="I144" s="90" t="s">
        <v>443</v>
      </c>
    </row>
    <row r="145" spans="1:9" ht="80.25" customHeight="1" x14ac:dyDescent="0.3">
      <c r="A145" s="90">
        <v>140</v>
      </c>
      <c r="B145" s="91" t="s">
        <v>444</v>
      </c>
      <c r="C145" s="118">
        <v>128420</v>
      </c>
      <c r="D145" s="119">
        <v>128420</v>
      </c>
      <c r="E145" s="90" t="s">
        <v>10</v>
      </c>
      <c r="F145" s="90" t="s">
        <v>445</v>
      </c>
      <c r="G145" s="90" t="s">
        <v>108</v>
      </c>
      <c r="H145" s="90" t="s">
        <v>357</v>
      </c>
      <c r="I145" s="90" t="s">
        <v>446</v>
      </c>
    </row>
    <row r="146" spans="1:9" ht="81.75" customHeight="1" x14ac:dyDescent="0.3">
      <c r="A146" s="90">
        <v>141</v>
      </c>
      <c r="B146" s="91" t="s">
        <v>447</v>
      </c>
      <c r="C146" s="118">
        <v>5400</v>
      </c>
      <c r="D146" s="119">
        <v>5400</v>
      </c>
      <c r="E146" s="90" t="s">
        <v>10</v>
      </c>
      <c r="F146" s="90" t="s">
        <v>448</v>
      </c>
      <c r="G146" s="90" t="s">
        <v>32</v>
      </c>
      <c r="H146" s="90" t="s">
        <v>357</v>
      </c>
      <c r="I146" s="90" t="s">
        <v>449</v>
      </c>
    </row>
    <row r="147" spans="1:9" ht="37.5" x14ac:dyDescent="0.3">
      <c r="A147" s="90">
        <v>142</v>
      </c>
      <c r="B147" s="91" t="s">
        <v>450</v>
      </c>
      <c r="C147" s="118">
        <v>19800</v>
      </c>
      <c r="D147" s="119">
        <v>19800</v>
      </c>
      <c r="E147" s="90" t="s">
        <v>10</v>
      </c>
      <c r="F147" s="90" t="s">
        <v>451</v>
      </c>
      <c r="G147" s="90" t="s">
        <v>361</v>
      </c>
      <c r="H147" s="90" t="s">
        <v>357</v>
      </c>
      <c r="I147" s="90" t="s">
        <v>452</v>
      </c>
    </row>
    <row r="148" spans="1:9" ht="56.25" x14ac:dyDescent="0.3">
      <c r="A148" s="90">
        <v>143</v>
      </c>
      <c r="B148" s="91" t="s">
        <v>453</v>
      </c>
      <c r="C148" s="118">
        <v>37549</v>
      </c>
      <c r="D148" s="120">
        <v>37549</v>
      </c>
      <c r="E148" s="90" t="s">
        <v>10</v>
      </c>
      <c r="F148" s="90" t="s">
        <v>454</v>
      </c>
      <c r="G148" s="90" t="s">
        <v>455</v>
      </c>
      <c r="H148" s="90" t="s">
        <v>357</v>
      </c>
      <c r="I148" s="90" t="s">
        <v>456</v>
      </c>
    </row>
    <row r="149" spans="1:9" ht="44.25" customHeight="1" x14ac:dyDescent="0.3">
      <c r="A149" s="90">
        <v>144</v>
      </c>
      <c r="B149" s="91" t="s">
        <v>457</v>
      </c>
      <c r="C149" s="118">
        <v>2950</v>
      </c>
      <c r="D149" s="119">
        <v>2950</v>
      </c>
      <c r="E149" s="90" t="s">
        <v>10</v>
      </c>
      <c r="F149" s="90" t="s">
        <v>458</v>
      </c>
      <c r="G149" s="90" t="s">
        <v>361</v>
      </c>
      <c r="H149" s="90" t="s">
        <v>357</v>
      </c>
      <c r="I149" s="90" t="s">
        <v>459</v>
      </c>
    </row>
    <row r="150" spans="1:9" ht="56.25" customHeight="1" x14ac:dyDescent="0.3">
      <c r="A150" s="90">
        <v>145</v>
      </c>
      <c r="B150" s="91" t="s">
        <v>460</v>
      </c>
      <c r="C150" s="118">
        <v>17200</v>
      </c>
      <c r="D150" s="120">
        <v>17200</v>
      </c>
      <c r="E150" s="90" t="s">
        <v>10</v>
      </c>
      <c r="F150" s="90" t="s">
        <v>461</v>
      </c>
      <c r="G150" s="90" t="s">
        <v>361</v>
      </c>
      <c r="H150" s="90" t="s">
        <v>357</v>
      </c>
      <c r="I150" s="90" t="s">
        <v>462</v>
      </c>
    </row>
    <row r="151" spans="1:9" ht="56.25" x14ac:dyDescent="0.3">
      <c r="A151" s="90">
        <v>146</v>
      </c>
      <c r="B151" s="91" t="s">
        <v>284</v>
      </c>
      <c r="C151" s="118">
        <v>38862</v>
      </c>
      <c r="D151" s="119">
        <v>38862</v>
      </c>
      <c r="E151" s="90" t="s">
        <v>10</v>
      </c>
      <c r="F151" s="90" t="s">
        <v>463</v>
      </c>
      <c r="G151" s="90" t="s">
        <v>32</v>
      </c>
      <c r="H151" s="90" t="s">
        <v>357</v>
      </c>
      <c r="I151" s="90" t="s">
        <v>464</v>
      </c>
    </row>
    <row r="152" spans="1:9" ht="56.25" x14ac:dyDescent="0.3">
      <c r="A152" s="90">
        <v>147</v>
      </c>
      <c r="B152" s="91" t="s">
        <v>465</v>
      </c>
      <c r="C152" s="118">
        <v>5850</v>
      </c>
      <c r="D152" s="120">
        <v>5850</v>
      </c>
      <c r="E152" s="90" t="s">
        <v>10</v>
      </c>
      <c r="F152" s="90" t="s">
        <v>466</v>
      </c>
      <c r="G152" s="90" t="s">
        <v>32</v>
      </c>
      <c r="H152" s="90" t="s">
        <v>357</v>
      </c>
      <c r="I152" s="90" t="s">
        <v>467</v>
      </c>
    </row>
    <row r="153" spans="1:9" ht="60" customHeight="1" x14ac:dyDescent="0.3">
      <c r="A153" s="90">
        <v>148</v>
      </c>
      <c r="B153" s="91" t="s">
        <v>468</v>
      </c>
      <c r="C153" s="118">
        <v>14150</v>
      </c>
      <c r="D153" s="120">
        <v>14150</v>
      </c>
      <c r="E153" s="90" t="s">
        <v>10</v>
      </c>
      <c r="F153" s="90" t="s">
        <v>469</v>
      </c>
      <c r="G153" s="90" t="s">
        <v>455</v>
      </c>
      <c r="H153" s="90" t="s">
        <v>357</v>
      </c>
      <c r="I153" s="90" t="s">
        <v>470</v>
      </c>
    </row>
    <row r="154" spans="1:9" ht="56.25" x14ac:dyDescent="0.3">
      <c r="A154" s="90">
        <v>149</v>
      </c>
      <c r="B154" s="91" t="s">
        <v>471</v>
      </c>
      <c r="C154" s="118">
        <v>33699</v>
      </c>
      <c r="D154" s="120">
        <v>33699</v>
      </c>
      <c r="E154" s="90" t="s">
        <v>10</v>
      </c>
      <c r="F154" s="90" t="s">
        <v>472</v>
      </c>
      <c r="G154" s="90" t="s">
        <v>32</v>
      </c>
      <c r="H154" s="90" t="s">
        <v>357</v>
      </c>
      <c r="I154" s="90" t="s">
        <v>473</v>
      </c>
    </row>
    <row r="155" spans="1:9" ht="56.25" x14ac:dyDescent="0.3">
      <c r="A155" s="90">
        <v>150</v>
      </c>
      <c r="B155" s="91" t="s">
        <v>474</v>
      </c>
      <c r="C155" s="118">
        <v>7959</v>
      </c>
      <c r="D155" s="120">
        <v>7959</v>
      </c>
      <c r="E155" s="90" t="s">
        <v>10</v>
      </c>
      <c r="F155" s="90" t="s">
        <v>475</v>
      </c>
      <c r="G155" s="90" t="s">
        <v>455</v>
      </c>
      <c r="H155" s="90" t="s">
        <v>357</v>
      </c>
      <c r="I155" s="90" t="s">
        <v>476</v>
      </c>
    </row>
    <row r="156" spans="1:9" ht="56.25" x14ac:dyDescent="0.3">
      <c r="A156" s="90">
        <v>151</v>
      </c>
      <c r="B156" s="91" t="s">
        <v>477</v>
      </c>
      <c r="C156" s="118">
        <v>50360</v>
      </c>
      <c r="D156" s="119">
        <v>50360</v>
      </c>
      <c r="E156" s="90" t="s">
        <v>10</v>
      </c>
      <c r="F156" s="90" t="s">
        <v>478</v>
      </c>
      <c r="G156" s="90" t="s">
        <v>32</v>
      </c>
      <c r="H156" s="90" t="s">
        <v>357</v>
      </c>
      <c r="I156" s="90" t="s">
        <v>479</v>
      </c>
    </row>
    <row r="157" spans="1:9" ht="105.75" customHeight="1" x14ac:dyDescent="0.3">
      <c r="A157" s="90">
        <v>152</v>
      </c>
      <c r="B157" s="91" t="s">
        <v>1053</v>
      </c>
      <c r="C157" s="118">
        <v>7200</v>
      </c>
      <c r="D157" s="120">
        <v>7200</v>
      </c>
      <c r="E157" s="90" t="s">
        <v>10</v>
      </c>
      <c r="F157" s="90" t="s">
        <v>480</v>
      </c>
      <c r="G157" s="90" t="s">
        <v>481</v>
      </c>
      <c r="H157" s="90" t="s">
        <v>357</v>
      </c>
      <c r="I157" s="90" t="s">
        <v>482</v>
      </c>
    </row>
    <row r="158" spans="1:9" ht="37.5" x14ac:dyDescent="0.3">
      <c r="A158" s="90">
        <v>153</v>
      </c>
      <c r="B158" s="91" t="s">
        <v>483</v>
      </c>
      <c r="C158" s="118">
        <v>2200</v>
      </c>
      <c r="D158" s="120">
        <v>2200</v>
      </c>
      <c r="E158" s="90" t="s">
        <v>10</v>
      </c>
      <c r="F158" s="90" t="s">
        <v>484</v>
      </c>
      <c r="G158" s="90" t="s">
        <v>485</v>
      </c>
      <c r="H158" s="90" t="s">
        <v>357</v>
      </c>
      <c r="I158" s="90" t="s">
        <v>486</v>
      </c>
    </row>
    <row r="159" spans="1:9" ht="56.25" x14ac:dyDescent="0.3">
      <c r="A159" s="90">
        <v>154</v>
      </c>
      <c r="B159" s="91" t="s">
        <v>487</v>
      </c>
      <c r="C159" s="118">
        <v>3011.11</v>
      </c>
      <c r="D159" s="120">
        <v>3011.11</v>
      </c>
      <c r="E159" s="90" t="s">
        <v>10</v>
      </c>
      <c r="F159" s="90" t="s">
        <v>488</v>
      </c>
      <c r="G159" s="90" t="s">
        <v>489</v>
      </c>
      <c r="H159" s="90" t="s">
        <v>357</v>
      </c>
      <c r="I159" s="90" t="s">
        <v>490</v>
      </c>
    </row>
    <row r="160" spans="1:9" ht="75" x14ac:dyDescent="0.3">
      <c r="A160" s="90">
        <v>155</v>
      </c>
      <c r="B160" s="91" t="s">
        <v>491</v>
      </c>
      <c r="C160" s="118">
        <v>8000</v>
      </c>
      <c r="D160" s="120">
        <v>8000</v>
      </c>
      <c r="E160" s="90" t="s">
        <v>10</v>
      </c>
      <c r="F160" s="90" t="s">
        <v>492</v>
      </c>
      <c r="G160" s="90" t="s">
        <v>248</v>
      </c>
      <c r="H160" s="90" t="s">
        <v>357</v>
      </c>
      <c r="I160" s="90" t="s">
        <v>493</v>
      </c>
    </row>
    <row r="161" spans="1:10" ht="47.25" customHeight="1" x14ac:dyDescent="0.3">
      <c r="A161" s="90">
        <v>156</v>
      </c>
      <c r="B161" s="91" t="s">
        <v>494</v>
      </c>
      <c r="C161" s="118">
        <v>5750</v>
      </c>
      <c r="D161" s="120">
        <v>5750</v>
      </c>
      <c r="E161" s="90" t="s">
        <v>10</v>
      </c>
      <c r="F161" s="90" t="s">
        <v>495</v>
      </c>
      <c r="G161" s="90" t="s">
        <v>362</v>
      </c>
      <c r="H161" s="90" t="s">
        <v>357</v>
      </c>
      <c r="I161" s="90" t="s">
        <v>496</v>
      </c>
    </row>
    <row r="162" spans="1:10" ht="80.25" customHeight="1" x14ac:dyDescent="0.3">
      <c r="A162" s="90">
        <v>157</v>
      </c>
      <c r="B162" s="91" t="s">
        <v>497</v>
      </c>
      <c r="C162" s="118">
        <v>4990</v>
      </c>
      <c r="D162" s="120">
        <v>4990</v>
      </c>
      <c r="E162" s="90" t="s">
        <v>10</v>
      </c>
      <c r="F162" s="90" t="s">
        <v>498</v>
      </c>
      <c r="G162" s="90" t="s">
        <v>370</v>
      </c>
      <c r="H162" s="90" t="s">
        <v>357</v>
      </c>
      <c r="I162" s="90" t="s">
        <v>499</v>
      </c>
    </row>
    <row r="163" spans="1:10" ht="66" customHeight="1" x14ac:dyDescent="0.3">
      <c r="A163" s="90">
        <v>158</v>
      </c>
      <c r="B163" s="91" t="s">
        <v>500</v>
      </c>
      <c r="C163" s="118">
        <v>510</v>
      </c>
      <c r="D163" s="120">
        <v>510</v>
      </c>
      <c r="E163" s="90" t="s">
        <v>10</v>
      </c>
      <c r="F163" s="90" t="s">
        <v>501</v>
      </c>
      <c r="G163" s="90" t="s">
        <v>502</v>
      </c>
      <c r="H163" s="90" t="s">
        <v>357</v>
      </c>
      <c r="I163" s="90" t="s">
        <v>503</v>
      </c>
    </row>
    <row r="164" spans="1:10" ht="75.75" customHeight="1" x14ac:dyDescent="0.3">
      <c r="A164" s="90">
        <v>159</v>
      </c>
      <c r="B164" s="91" t="s">
        <v>504</v>
      </c>
      <c r="C164" s="118">
        <v>1980</v>
      </c>
      <c r="D164" s="120">
        <v>1980</v>
      </c>
      <c r="E164" s="90" t="s">
        <v>10</v>
      </c>
      <c r="F164" s="90" t="s">
        <v>505</v>
      </c>
      <c r="G164" s="90" t="s">
        <v>370</v>
      </c>
      <c r="H164" s="90" t="s">
        <v>357</v>
      </c>
      <c r="I164" s="90" t="s">
        <v>506</v>
      </c>
    </row>
    <row r="165" spans="1:10" ht="43.5" customHeight="1" x14ac:dyDescent="0.3">
      <c r="A165" s="90">
        <v>160</v>
      </c>
      <c r="B165" s="91" t="s">
        <v>507</v>
      </c>
      <c r="C165" s="118">
        <v>1500</v>
      </c>
      <c r="D165" s="120">
        <v>1500</v>
      </c>
      <c r="E165" s="90" t="s">
        <v>10</v>
      </c>
      <c r="F165" s="90" t="s">
        <v>508</v>
      </c>
      <c r="G165" s="90" t="s">
        <v>509</v>
      </c>
      <c r="H165" s="90" t="s">
        <v>357</v>
      </c>
      <c r="I165" s="90" t="s">
        <v>510</v>
      </c>
    </row>
    <row r="166" spans="1:10" ht="78" customHeight="1" x14ac:dyDescent="0.3">
      <c r="A166" s="90">
        <v>161</v>
      </c>
      <c r="B166" s="91" t="s">
        <v>511</v>
      </c>
      <c r="C166" s="118">
        <v>7935</v>
      </c>
      <c r="D166" s="120">
        <v>7935</v>
      </c>
      <c r="E166" s="90" t="s">
        <v>10</v>
      </c>
      <c r="F166" s="90" t="s">
        <v>512</v>
      </c>
      <c r="G166" s="90" t="s">
        <v>105</v>
      </c>
      <c r="H166" s="90" t="s">
        <v>357</v>
      </c>
      <c r="I166" s="90" t="s">
        <v>513</v>
      </c>
    </row>
    <row r="167" spans="1:10" ht="56.25" x14ac:dyDescent="0.3">
      <c r="A167" s="90">
        <v>162</v>
      </c>
      <c r="B167" s="91" t="s">
        <v>514</v>
      </c>
      <c r="C167" s="118">
        <v>5530</v>
      </c>
      <c r="D167" s="120">
        <v>5530</v>
      </c>
      <c r="E167" s="90" t="s">
        <v>10</v>
      </c>
      <c r="F167" s="90" t="s">
        <v>515</v>
      </c>
      <c r="G167" s="90" t="s">
        <v>152</v>
      </c>
      <c r="H167" s="90" t="s">
        <v>357</v>
      </c>
      <c r="I167" s="90" t="s">
        <v>516</v>
      </c>
    </row>
    <row r="168" spans="1:10" ht="37.5" x14ac:dyDescent="0.3">
      <c r="A168" s="90">
        <v>163</v>
      </c>
      <c r="B168" s="121" t="s">
        <v>517</v>
      </c>
      <c r="C168" s="122">
        <v>6590</v>
      </c>
      <c r="D168" s="123">
        <v>6590</v>
      </c>
      <c r="E168" s="124" t="s">
        <v>10</v>
      </c>
      <c r="F168" s="124" t="s">
        <v>518</v>
      </c>
      <c r="G168" s="124" t="s">
        <v>370</v>
      </c>
      <c r="H168" s="124" t="s">
        <v>357</v>
      </c>
      <c r="I168" s="124" t="s">
        <v>519</v>
      </c>
    </row>
    <row r="169" spans="1:10" ht="56.25" x14ac:dyDescent="0.3">
      <c r="A169" s="90">
        <v>164</v>
      </c>
      <c r="B169" s="91" t="s">
        <v>520</v>
      </c>
      <c r="C169" s="118">
        <v>3000</v>
      </c>
      <c r="D169" s="120">
        <v>3000</v>
      </c>
      <c r="E169" s="90" t="s">
        <v>10</v>
      </c>
      <c r="F169" s="90" t="s">
        <v>521</v>
      </c>
      <c r="G169" s="90" t="s">
        <v>522</v>
      </c>
      <c r="H169" s="90" t="s">
        <v>357</v>
      </c>
      <c r="I169" s="90" t="s">
        <v>523</v>
      </c>
    </row>
    <row r="170" spans="1:10" ht="37.5" x14ac:dyDescent="0.3">
      <c r="A170" s="90">
        <v>165</v>
      </c>
      <c r="B170" s="91" t="s">
        <v>524</v>
      </c>
      <c r="C170" s="125">
        <v>800</v>
      </c>
      <c r="D170" s="111">
        <v>800</v>
      </c>
      <c r="E170" s="90" t="s">
        <v>10</v>
      </c>
      <c r="F170" s="90" t="s">
        <v>152</v>
      </c>
      <c r="G170" s="90" t="s">
        <v>152</v>
      </c>
      <c r="H170" s="90" t="s">
        <v>357</v>
      </c>
      <c r="I170" s="90" t="s">
        <v>525</v>
      </c>
    </row>
    <row r="171" spans="1:10" ht="56.25" x14ac:dyDescent="0.3">
      <c r="A171" s="90">
        <v>166</v>
      </c>
      <c r="B171" s="91" t="s">
        <v>483</v>
      </c>
      <c r="C171" s="125">
        <v>3740</v>
      </c>
      <c r="D171" s="111">
        <v>3740</v>
      </c>
      <c r="E171" s="90" t="s">
        <v>10</v>
      </c>
      <c r="F171" s="90" t="s">
        <v>526</v>
      </c>
      <c r="G171" s="90" t="s">
        <v>527</v>
      </c>
      <c r="H171" s="90" t="s">
        <v>357</v>
      </c>
      <c r="I171" s="90" t="s">
        <v>528</v>
      </c>
    </row>
    <row r="172" spans="1:10" s="101" customFormat="1" ht="75" x14ac:dyDescent="0.3">
      <c r="A172" s="90">
        <v>167</v>
      </c>
      <c r="B172" s="97" t="s">
        <v>529</v>
      </c>
      <c r="C172" s="125">
        <v>7860</v>
      </c>
      <c r="D172" s="125">
        <v>7860</v>
      </c>
      <c r="E172" s="96" t="s">
        <v>10</v>
      </c>
      <c r="F172" s="96" t="s">
        <v>530</v>
      </c>
      <c r="G172" s="96" t="s">
        <v>248</v>
      </c>
      <c r="H172" s="96" t="s">
        <v>357</v>
      </c>
      <c r="I172" s="96" t="s">
        <v>531</v>
      </c>
      <c r="J172" s="100"/>
    </row>
    <row r="173" spans="1:10" ht="56.25" x14ac:dyDescent="0.3">
      <c r="A173" s="90">
        <v>168</v>
      </c>
      <c r="B173" s="91" t="s">
        <v>532</v>
      </c>
      <c r="C173" s="118">
        <v>146170</v>
      </c>
      <c r="D173" s="119">
        <v>146170</v>
      </c>
      <c r="E173" s="90" t="s">
        <v>10</v>
      </c>
      <c r="F173" s="90" t="s">
        <v>533</v>
      </c>
      <c r="G173" s="90" t="s">
        <v>534</v>
      </c>
      <c r="H173" s="90" t="s">
        <v>535</v>
      </c>
      <c r="I173" s="90" t="s">
        <v>536</v>
      </c>
    </row>
    <row r="174" spans="1:10" ht="56.25" x14ac:dyDescent="0.3">
      <c r="A174" s="90">
        <v>169</v>
      </c>
      <c r="B174" s="126" t="s">
        <v>537</v>
      </c>
      <c r="C174" s="118">
        <v>15200</v>
      </c>
      <c r="D174" s="120">
        <v>15200</v>
      </c>
      <c r="E174" s="90" t="s">
        <v>10</v>
      </c>
      <c r="F174" s="90" t="s">
        <v>538</v>
      </c>
      <c r="G174" s="90" t="s">
        <v>54</v>
      </c>
      <c r="H174" s="90" t="s">
        <v>535</v>
      </c>
      <c r="I174" s="90" t="s">
        <v>539</v>
      </c>
    </row>
    <row r="175" spans="1:10" ht="50.25" customHeight="1" x14ac:dyDescent="0.3">
      <c r="A175" s="90">
        <v>170</v>
      </c>
      <c r="B175" s="91" t="s">
        <v>540</v>
      </c>
      <c r="C175" s="118">
        <v>2280</v>
      </c>
      <c r="D175" s="119">
        <v>2280</v>
      </c>
      <c r="E175" s="90" t="s">
        <v>10</v>
      </c>
      <c r="F175" s="90" t="s">
        <v>541</v>
      </c>
      <c r="G175" s="90" t="s">
        <v>542</v>
      </c>
      <c r="H175" s="90" t="s">
        <v>535</v>
      </c>
      <c r="I175" s="90" t="s">
        <v>543</v>
      </c>
    </row>
    <row r="176" spans="1:10" ht="45" customHeight="1" x14ac:dyDescent="0.3">
      <c r="A176" s="90">
        <v>171</v>
      </c>
      <c r="B176" s="102" t="s">
        <v>544</v>
      </c>
      <c r="C176" s="118">
        <v>375</v>
      </c>
      <c r="D176" s="120">
        <v>375</v>
      </c>
      <c r="E176" s="90" t="s">
        <v>10</v>
      </c>
      <c r="F176" s="90" t="s">
        <v>545</v>
      </c>
      <c r="G176" s="90" t="s">
        <v>546</v>
      </c>
      <c r="H176" s="90" t="s">
        <v>535</v>
      </c>
      <c r="I176" s="90" t="s">
        <v>547</v>
      </c>
    </row>
    <row r="177" spans="1:9" ht="56.25" x14ac:dyDescent="0.3">
      <c r="A177" s="90">
        <v>172</v>
      </c>
      <c r="B177" s="91" t="s">
        <v>548</v>
      </c>
      <c r="C177" s="118">
        <v>2775</v>
      </c>
      <c r="D177" s="119">
        <v>2775</v>
      </c>
      <c r="E177" s="90" t="s">
        <v>10</v>
      </c>
      <c r="F177" s="90" t="s">
        <v>549</v>
      </c>
      <c r="G177" s="127" t="s">
        <v>32</v>
      </c>
      <c r="H177" s="90" t="s">
        <v>535</v>
      </c>
      <c r="I177" s="90" t="s">
        <v>550</v>
      </c>
    </row>
    <row r="178" spans="1:9" ht="62.25" customHeight="1" x14ac:dyDescent="0.3">
      <c r="A178" s="90">
        <v>173</v>
      </c>
      <c r="B178" s="91" t="s">
        <v>551</v>
      </c>
      <c r="C178" s="118">
        <v>2280</v>
      </c>
      <c r="D178" s="120">
        <v>2280</v>
      </c>
      <c r="E178" s="90" t="s">
        <v>10</v>
      </c>
      <c r="F178" s="90" t="s">
        <v>541</v>
      </c>
      <c r="G178" s="90" t="s">
        <v>542</v>
      </c>
      <c r="H178" s="90" t="s">
        <v>535</v>
      </c>
      <c r="I178" s="90" t="s">
        <v>552</v>
      </c>
    </row>
    <row r="179" spans="1:9" ht="56.25" x14ac:dyDescent="0.3">
      <c r="A179" s="90">
        <v>174</v>
      </c>
      <c r="B179" s="91" t="s">
        <v>553</v>
      </c>
      <c r="C179" s="118">
        <v>2245</v>
      </c>
      <c r="D179" s="120">
        <v>2245</v>
      </c>
      <c r="E179" s="90" t="s">
        <v>10</v>
      </c>
      <c r="F179" s="90" t="s">
        <v>554</v>
      </c>
      <c r="G179" s="90" t="s">
        <v>32</v>
      </c>
      <c r="H179" s="90" t="s">
        <v>535</v>
      </c>
      <c r="I179" s="90" t="s">
        <v>555</v>
      </c>
    </row>
    <row r="180" spans="1:9" ht="56.25" x14ac:dyDescent="0.3">
      <c r="A180" s="90">
        <v>175</v>
      </c>
      <c r="B180" s="91" t="s">
        <v>556</v>
      </c>
      <c r="C180" s="118">
        <v>31715</v>
      </c>
      <c r="D180" s="120">
        <v>31715</v>
      </c>
      <c r="E180" s="90" t="s">
        <v>10</v>
      </c>
      <c r="F180" s="90" t="s">
        <v>557</v>
      </c>
      <c r="G180" s="90" t="s">
        <v>32</v>
      </c>
      <c r="H180" s="90" t="s">
        <v>535</v>
      </c>
      <c r="I180" s="90" t="s">
        <v>558</v>
      </c>
    </row>
    <row r="181" spans="1:9" ht="47.25" customHeight="1" x14ac:dyDescent="0.3">
      <c r="A181" s="90">
        <v>176</v>
      </c>
      <c r="B181" s="91" t="s">
        <v>559</v>
      </c>
      <c r="C181" s="118">
        <v>5800</v>
      </c>
      <c r="D181" s="120">
        <v>5800</v>
      </c>
      <c r="E181" s="90" t="s">
        <v>10</v>
      </c>
      <c r="F181" s="90" t="s">
        <v>560</v>
      </c>
      <c r="G181" s="90" t="s">
        <v>561</v>
      </c>
      <c r="H181" s="90" t="s">
        <v>535</v>
      </c>
      <c r="I181" s="90" t="s">
        <v>562</v>
      </c>
    </row>
    <row r="182" spans="1:9" ht="37.5" x14ac:dyDescent="0.3">
      <c r="A182" s="90">
        <v>177</v>
      </c>
      <c r="B182" s="91" t="s">
        <v>563</v>
      </c>
      <c r="C182" s="118">
        <v>30136.55</v>
      </c>
      <c r="D182" s="119">
        <v>30135.55</v>
      </c>
      <c r="E182" s="90" t="s">
        <v>10</v>
      </c>
      <c r="F182" s="90" t="s">
        <v>564</v>
      </c>
      <c r="G182" s="90" t="s">
        <v>565</v>
      </c>
      <c r="H182" s="90" t="s">
        <v>535</v>
      </c>
      <c r="I182" s="90" t="s">
        <v>566</v>
      </c>
    </row>
    <row r="183" spans="1:9" ht="56.25" x14ac:dyDescent="0.3">
      <c r="A183" s="90">
        <v>178</v>
      </c>
      <c r="B183" s="91" t="s">
        <v>567</v>
      </c>
      <c r="C183" s="115">
        <v>6420</v>
      </c>
      <c r="D183" s="115">
        <v>6420</v>
      </c>
      <c r="E183" s="119" t="s">
        <v>10</v>
      </c>
      <c r="F183" s="90" t="s">
        <v>568</v>
      </c>
      <c r="G183" s="119" t="s">
        <v>32</v>
      </c>
      <c r="H183" s="119" t="s">
        <v>535</v>
      </c>
      <c r="I183" s="90" t="s">
        <v>569</v>
      </c>
    </row>
    <row r="184" spans="1:9" ht="98.25" customHeight="1" x14ac:dyDescent="0.3">
      <c r="A184" s="90">
        <v>179</v>
      </c>
      <c r="B184" s="128" t="s">
        <v>570</v>
      </c>
      <c r="C184" s="115">
        <v>60000</v>
      </c>
      <c r="D184" s="115">
        <v>60000</v>
      </c>
      <c r="E184" s="90" t="s">
        <v>10</v>
      </c>
      <c r="F184" s="90" t="s">
        <v>571</v>
      </c>
      <c r="G184" s="83" t="s">
        <v>54</v>
      </c>
      <c r="H184" s="90" t="s">
        <v>535</v>
      </c>
      <c r="I184" s="90" t="s">
        <v>572</v>
      </c>
    </row>
    <row r="185" spans="1:9" ht="56.25" x14ac:dyDescent="0.3">
      <c r="A185" s="90">
        <v>180</v>
      </c>
      <c r="B185" s="91" t="s">
        <v>573</v>
      </c>
      <c r="C185" s="115">
        <v>6005</v>
      </c>
      <c r="D185" s="115">
        <v>6005</v>
      </c>
      <c r="E185" s="90" t="s">
        <v>10</v>
      </c>
      <c r="F185" s="119" t="s">
        <v>574</v>
      </c>
      <c r="G185" s="119" t="s">
        <v>32</v>
      </c>
      <c r="H185" s="90" t="s">
        <v>535</v>
      </c>
      <c r="I185" s="90" t="s">
        <v>575</v>
      </c>
    </row>
    <row r="186" spans="1:9" ht="56.25" x14ac:dyDescent="0.3">
      <c r="A186" s="90">
        <v>181</v>
      </c>
      <c r="B186" s="91" t="s">
        <v>576</v>
      </c>
      <c r="C186" s="115">
        <v>79350</v>
      </c>
      <c r="D186" s="115">
        <v>79350</v>
      </c>
      <c r="E186" s="90" t="s">
        <v>10</v>
      </c>
      <c r="F186" s="90" t="s">
        <v>577</v>
      </c>
      <c r="G186" s="90" t="s">
        <v>578</v>
      </c>
      <c r="H186" s="90" t="s">
        <v>535</v>
      </c>
      <c r="I186" s="90" t="s">
        <v>579</v>
      </c>
    </row>
    <row r="187" spans="1:9" ht="56.25" x14ac:dyDescent="0.3">
      <c r="A187" s="90">
        <v>182</v>
      </c>
      <c r="B187" s="91" t="s">
        <v>580</v>
      </c>
      <c r="C187" s="115">
        <v>11925</v>
      </c>
      <c r="D187" s="115">
        <v>11925</v>
      </c>
      <c r="E187" s="90" t="s">
        <v>10</v>
      </c>
      <c r="F187" s="119" t="s">
        <v>581</v>
      </c>
      <c r="G187" s="119" t="s">
        <v>32</v>
      </c>
      <c r="H187" s="90" t="s">
        <v>535</v>
      </c>
      <c r="I187" s="90" t="s">
        <v>582</v>
      </c>
    </row>
    <row r="188" spans="1:9" ht="37.5" x14ac:dyDescent="0.3">
      <c r="A188" s="90">
        <v>183</v>
      </c>
      <c r="B188" s="91" t="s">
        <v>583</v>
      </c>
      <c r="C188" s="115">
        <v>48150</v>
      </c>
      <c r="D188" s="115">
        <v>48150</v>
      </c>
      <c r="E188" s="90" t="s">
        <v>10</v>
      </c>
      <c r="F188" s="90" t="s">
        <v>584</v>
      </c>
      <c r="G188" s="90" t="s">
        <v>585</v>
      </c>
      <c r="H188" s="90" t="s">
        <v>535</v>
      </c>
      <c r="I188" s="90" t="s">
        <v>586</v>
      </c>
    </row>
    <row r="189" spans="1:9" ht="37.5" x14ac:dyDescent="0.3">
      <c r="A189" s="90">
        <v>184</v>
      </c>
      <c r="B189" s="91" t="s">
        <v>587</v>
      </c>
      <c r="C189" s="115">
        <v>3750</v>
      </c>
      <c r="D189" s="115">
        <v>3750</v>
      </c>
      <c r="E189" s="90" t="s">
        <v>10</v>
      </c>
      <c r="F189" s="90" t="s">
        <v>588</v>
      </c>
      <c r="G189" s="90" t="s">
        <v>589</v>
      </c>
      <c r="H189" s="90" t="s">
        <v>535</v>
      </c>
      <c r="I189" s="90" t="s">
        <v>590</v>
      </c>
    </row>
    <row r="190" spans="1:9" ht="75" x14ac:dyDescent="0.3">
      <c r="A190" s="90">
        <v>185</v>
      </c>
      <c r="B190" s="91" t="s">
        <v>591</v>
      </c>
      <c r="C190" s="115">
        <v>7800</v>
      </c>
      <c r="D190" s="115">
        <v>7800</v>
      </c>
      <c r="E190" s="90" t="s">
        <v>10</v>
      </c>
      <c r="F190" s="90" t="s">
        <v>592</v>
      </c>
      <c r="G190" s="90" t="s">
        <v>522</v>
      </c>
      <c r="H190" s="90" t="s">
        <v>535</v>
      </c>
      <c r="I190" s="90" t="s">
        <v>593</v>
      </c>
    </row>
    <row r="191" spans="1:9" ht="131.25" x14ac:dyDescent="0.3">
      <c r="A191" s="90">
        <v>186</v>
      </c>
      <c r="B191" s="126" t="s">
        <v>594</v>
      </c>
      <c r="C191" s="115">
        <v>3600</v>
      </c>
      <c r="D191" s="115">
        <v>3600</v>
      </c>
      <c r="E191" s="90" t="s">
        <v>10</v>
      </c>
      <c r="F191" s="90" t="s">
        <v>595</v>
      </c>
      <c r="G191" s="90" t="s">
        <v>152</v>
      </c>
      <c r="H191" s="90" t="s">
        <v>535</v>
      </c>
      <c r="I191" s="90" t="s">
        <v>596</v>
      </c>
    </row>
    <row r="192" spans="1:9" ht="37.5" x14ac:dyDescent="0.3">
      <c r="A192" s="90">
        <v>187</v>
      </c>
      <c r="B192" s="129" t="s">
        <v>597</v>
      </c>
      <c r="C192" s="115">
        <v>2690</v>
      </c>
      <c r="D192" s="115">
        <v>2690</v>
      </c>
      <c r="E192" s="119" t="s">
        <v>10</v>
      </c>
      <c r="F192" s="119" t="s">
        <v>598</v>
      </c>
      <c r="G192" s="119" t="s">
        <v>599</v>
      </c>
      <c r="H192" s="119" t="s">
        <v>535</v>
      </c>
      <c r="I192" s="119" t="s">
        <v>600</v>
      </c>
    </row>
    <row r="193" spans="1:9" ht="37.5" x14ac:dyDescent="0.3">
      <c r="A193" s="90">
        <v>188</v>
      </c>
      <c r="B193" s="91" t="s">
        <v>601</v>
      </c>
      <c r="C193" s="115">
        <v>17000</v>
      </c>
      <c r="D193" s="115">
        <v>17000</v>
      </c>
      <c r="E193" s="90" t="s">
        <v>10</v>
      </c>
      <c r="F193" s="90" t="s">
        <v>602</v>
      </c>
      <c r="G193" s="83" t="s">
        <v>603</v>
      </c>
      <c r="H193" s="90" t="s">
        <v>535</v>
      </c>
      <c r="I193" s="90" t="s">
        <v>604</v>
      </c>
    </row>
    <row r="194" spans="1:9" ht="56.25" x14ac:dyDescent="0.3">
      <c r="A194" s="90">
        <v>189</v>
      </c>
      <c r="B194" s="130" t="s">
        <v>605</v>
      </c>
      <c r="C194" s="129">
        <v>6250</v>
      </c>
      <c r="D194" s="129">
        <v>6250</v>
      </c>
      <c r="E194" s="90" t="s">
        <v>10</v>
      </c>
      <c r="F194" s="90" t="s">
        <v>606</v>
      </c>
      <c r="G194" s="90" t="s">
        <v>371</v>
      </c>
      <c r="H194" s="90" t="s">
        <v>535</v>
      </c>
      <c r="I194" s="90" t="s">
        <v>607</v>
      </c>
    </row>
    <row r="195" spans="1:9" ht="56.25" x14ac:dyDescent="0.3">
      <c r="A195" s="90">
        <v>190</v>
      </c>
      <c r="B195" s="126" t="s">
        <v>608</v>
      </c>
      <c r="C195" s="129">
        <v>500</v>
      </c>
      <c r="D195" s="129">
        <v>500</v>
      </c>
      <c r="E195" s="90" t="s">
        <v>10</v>
      </c>
      <c r="F195" s="90" t="s">
        <v>609</v>
      </c>
      <c r="G195" s="90" t="s">
        <v>610</v>
      </c>
      <c r="H195" s="90" t="s">
        <v>535</v>
      </c>
      <c r="I195" s="90" t="s">
        <v>611</v>
      </c>
    </row>
    <row r="196" spans="1:9" ht="56.25" x14ac:dyDescent="0.3">
      <c r="A196" s="90">
        <v>191</v>
      </c>
      <c r="B196" s="91" t="s">
        <v>612</v>
      </c>
      <c r="C196" s="129">
        <v>14000</v>
      </c>
      <c r="D196" s="129">
        <v>14000</v>
      </c>
      <c r="E196" s="90" t="s">
        <v>10</v>
      </c>
      <c r="F196" s="90" t="s">
        <v>613</v>
      </c>
      <c r="G196" s="90" t="s">
        <v>614</v>
      </c>
      <c r="H196" s="90" t="s">
        <v>535</v>
      </c>
      <c r="I196" s="90" t="s">
        <v>615</v>
      </c>
    </row>
    <row r="197" spans="1:9" ht="79.5" customHeight="1" x14ac:dyDescent="0.3">
      <c r="A197" s="90">
        <v>192</v>
      </c>
      <c r="B197" s="130" t="s">
        <v>616</v>
      </c>
      <c r="C197" s="115">
        <v>24000</v>
      </c>
      <c r="D197" s="115">
        <v>24000</v>
      </c>
      <c r="E197" s="90" t="s">
        <v>10</v>
      </c>
      <c r="F197" s="124" t="s">
        <v>617</v>
      </c>
      <c r="G197" s="124" t="s">
        <v>618</v>
      </c>
      <c r="H197" s="90" t="s">
        <v>535</v>
      </c>
      <c r="I197" s="90" t="s">
        <v>619</v>
      </c>
    </row>
    <row r="198" spans="1:9" ht="37.5" x14ac:dyDescent="0.3">
      <c r="A198" s="90">
        <v>193</v>
      </c>
      <c r="B198" s="126" t="s">
        <v>620</v>
      </c>
      <c r="C198" s="115">
        <v>23713.34</v>
      </c>
      <c r="D198" s="115">
        <v>23713.34</v>
      </c>
      <c r="E198" s="90" t="s">
        <v>10</v>
      </c>
      <c r="F198" s="90" t="s">
        <v>621</v>
      </c>
      <c r="G198" s="90" t="s">
        <v>622</v>
      </c>
      <c r="H198" s="90" t="s">
        <v>535</v>
      </c>
      <c r="I198" s="90" t="s">
        <v>623</v>
      </c>
    </row>
    <row r="199" spans="1:9" ht="65.25" customHeight="1" x14ac:dyDescent="0.3">
      <c r="A199" s="90">
        <v>194</v>
      </c>
      <c r="B199" s="126" t="s">
        <v>624</v>
      </c>
      <c r="C199" s="115">
        <v>1650</v>
      </c>
      <c r="D199" s="115">
        <v>1650</v>
      </c>
      <c r="E199" s="90" t="s">
        <v>10</v>
      </c>
      <c r="F199" s="90" t="s">
        <v>625</v>
      </c>
      <c r="G199" s="83" t="s">
        <v>565</v>
      </c>
      <c r="H199" s="90" t="s">
        <v>535</v>
      </c>
      <c r="I199" s="90" t="s">
        <v>626</v>
      </c>
    </row>
    <row r="200" spans="1:9" ht="75" x14ac:dyDescent="0.3">
      <c r="A200" s="90">
        <v>195</v>
      </c>
      <c r="B200" s="126" t="s">
        <v>627</v>
      </c>
      <c r="C200" s="115">
        <v>6800</v>
      </c>
      <c r="D200" s="115">
        <v>6800</v>
      </c>
      <c r="E200" s="90" t="s">
        <v>10</v>
      </c>
      <c r="F200" s="90" t="s">
        <v>628</v>
      </c>
      <c r="G200" s="90" t="s">
        <v>629</v>
      </c>
      <c r="H200" s="90" t="s">
        <v>535</v>
      </c>
      <c r="I200" s="90" t="s">
        <v>630</v>
      </c>
    </row>
    <row r="201" spans="1:9" ht="56.25" x14ac:dyDescent="0.3">
      <c r="A201" s="90">
        <v>196</v>
      </c>
      <c r="B201" s="126" t="s">
        <v>631</v>
      </c>
      <c r="C201" s="115">
        <v>98000</v>
      </c>
      <c r="D201" s="115">
        <v>98000</v>
      </c>
      <c r="E201" s="90" t="s">
        <v>10</v>
      </c>
      <c r="F201" s="90" t="s">
        <v>632</v>
      </c>
      <c r="G201" s="83" t="s">
        <v>633</v>
      </c>
      <c r="H201" s="90" t="s">
        <v>535</v>
      </c>
      <c r="I201" s="90" t="s">
        <v>634</v>
      </c>
    </row>
    <row r="202" spans="1:9" ht="56.25" x14ac:dyDescent="0.3">
      <c r="A202" s="90">
        <v>197</v>
      </c>
      <c r="B202" s="126" t="s">
        <v>635</v>
      </c>
      <c r="C202" s="115">
        <v>2620</v>
      </c>
      <c r="D202" s="115">
        <v>2620</v>
      </c>
      <c r="E202" s="90" t="s">
        <v>10</v>
      </c>
      <c r="F202" s="90" t="s">
        <v>636</v>
      </c>
      <c r="G202" s="90" t="s">
        <v>637</v>
      </c>
      <c r="H202" s="90" t="s">
        <v>535</v>
      </c>
      <c r="I202" s="90" t="s">
        <v>638</v>
      </c>
    </row>
    <row r="203" spans="1:9" ht="56.25" x14ac:dyDescent="0.3">
      <c r="A203" s="90">
        <v>198</v>
      </c>
      <c r="B203" s="126" t="s">
        <v>639</v>
      </c>
      <c r="C203" s="115">
        <v>15000</v>
      </c>
      <c r="D203" s="115">
        <v>15000</v>
      </c>
      <c r="E203" s="90" t="s">
        <v>10</v>
      </c>
      <c r="F203" s="90" t="s">
        <v>640</v>
      </c>
      <c r="G203" s="90" t="s">
        <v>637</v>
      </c>
      <c r="H203" s="90" t="s">
        <v>535</v>
      </c>
      <c r="I203" s="90" t="s">
        <v>641</v>
      </c>
    </row>
    <row r="204" spans="1:9" ht="80.25" customHeight="1" x14ac:dyDescent="0.3">
      <c r="A204" s="90">
        <v>199</v>
      </c>
      <c r="B204" s="126" t="s">
        <v>642</v>
      </c>
      <c r="C204" s="115">
        <v>12730</v>
      </c>
      <c r="D204" s="115">
        <v>12730</v>
      </c>
      <c r="E204" s="90" t="s">
        <v>10</v>
      </c>
      <c r="F204" s="90" t="s">
        <v>643</v>
      </c>
      <c r="G204" s="83" t="s">
        <v>599</v>
      </c>
      <c r="H204" s="90" t="s">
        <v>535</v>
      </c>
      <c r="I204" s="90" t="s">
        <v>644</v>
      </c>
    </row>
    <row r="205" spans="1:9" ht="56.25" x14ac:dyDescent="0.3">
      <c r="A205" s="90">
        <v>200</v>
      </c>
      <c r="B205" s="126" t="s">
        <v>645</v>
      </c>
      <c r="C205" s="115">
        <v>1100</v>
      </c>
      <c r="D205" s="115">
        <v>1100</v>
      </c>
      <c r="E205" s="90" t="s">
        <v>10</v>
      </c>
      <c r="F205" s="90" t="s">
        <v>646</v>
      </c>
      <c r="G205" s="90" t="s">
        <v>637</v>
      </c>
      <c r="H205" s="90" t="s">
        <v>535</v>
      </c>
      <c r="I205" s="90" t="s">
        <v>647</v>
      </c>
    </row>
    <row r="206" spans="1:9" ht="56.25" x14ac:dyDescent="0.3">
      <c r="A206" s="90">
        <v>201</v>
      </c>
      <c r="B206" s="126" t="s">
        <v>648</v>
      </c>
      <c r="C206" s="115">
        <v>14498.5</v>
      </c>
      <c r="D206" s="115">
        <v>14498.5</v>
      </c>
      <c r="E206" s="90" t="s">
        <v>10</v>
      </c>
      <c r="F206" s="90" t="s">
        <v>649</v>
      </c>
      <c r="G206" s="90" t="s">
        <v>650</v>
      </c>
      <c r="H206" s="90" t="s">
        <v>535</v>
      </c>
      <c r="I206" s="90" t="s">
        <v>651</v>
      </c>
    </row>
    <row r="207" spans="1:9" ht="56.25" x14ac:dyDescent="0.3">
      <c r="A207" s="90">
        <v>202</v>
      </c>
      <c r="B207" s="126" t="s">
        <v>652</v>
      </c>
      <c r="C207" s="115">
        <v>6462.8</v>
      </c>
      <c r="D207" s="115">
        <v>6462.8</v>
      </c>
      <c r="E207" s="90" t="s">
        <v>10</v>
      </c>
      <c r="F207" s="90" t="s">
        <v>653</v>
      </c>
      <c r="G207" s="90" t="s">
        <v>650</v>
      </c>
      <c r="H207" s="90" t="s">
        <v>535</v>
      </c>
      <c r="I207" s="90" t="s">
        <v>654</v>
      </c>
    </row>
    <row r="208" spans="1:9" ht="56.25" x14ac:dyDescent="0.3">
      <c r="A208" s="90">
        <v>203</v>
      </c>
      <c r="B208" s="126" t="s">
        <v>655</v>
      </c>
      <c r="C208" s="115">
        <v>2240</v>
      </c>
      <c r="D208" s="115">
        <v>2240</v>
      </c>
      <c r="E208" s="90" t="s">
        <v>10</v>
      </c>
      <c r="F208" s="90" t="s">
        <v>656</v>
      </c>
      <c r="G208" s="90" t="s">
        <v>637</v>
      </c>
      <c r="H208" s="90" t="s">
        <v>535</v>
      </c>
      <c r="I208" s="90" t="s">
        <v>657</v>
      </c>
    </row>
    <row r="209" spans="1:10" s="101" customFormat="1" ht="112.5" x14ac:dyDescent="0.3">
      <c r="A209" s="90">
        <v>204</v>
      </c>
      <c r="B209" s="131" t="s">
        <v>658</v>
      </c>
      <c r="C209" s="125">
        <v>13600</v>
      </c>
      <c r="D209" s="125">
        <v>13600</v>
      </c>
      <c r="E209" s="96" t="s">
        <v>10</v>
      </c>
      <c r="F209" s="96" t="s">
        <v>659</v>
      </c>
      <c r="G209" s="96" t="s">
        <v>565</v>
      </c>
      <c r="H209" s="96" t="s">
        <v>535</v>
      </c>
      <c r="I209" s="96" t="s">
        <v>660</v>
      </c>
      <c r="J209" s="100"/>
    </row>
    <row r="210" spans="1:10" ht="56.25" x14ac:dyDescent="0.3">
      <c r="A210" s="90">
        <v>205</v>
      </c>
      <c r="B210" s="91" t="s">
        <v>814</v>
      </c>
      <c r="C210" s="118">
        <v>1920</v>
      </c>
      <c r="D210" s="119">
        <v>1920</v>
      </c>
      <c r="E210" s="83" t="s">
        <v>10</v>
      </c>
      <c r="F210" s="132" t="s">
        <v>972</v>
      </c>
      <c r="G210" s="90" t="s">
        <v>815</v>
      </c>
      <c r="H210" s="90" t="s">
        <v>357</v>
      </c>
      <c r="I210" s="90" t="s">
        <v>816</v>
      </c>
    </row>
    <row r="211" spans="1:10" ht="37.5" x14ac:dyDescent="0.3">
      <c r="A211" s="90">
        <v>206</v>
      </c>
      <c r="B211" s="91" t="s">
        <v>817</v>
      </c>
      <c r="C211" s="118">
        <v>1000</v>
      </c>
      <c r="D211" s="119">
        <v>1000</v>
      </c>
      <c r="E211" s="83" t="s">
        <v>10</v>
      </c>
      <c r="F211" s="91" t="s">
        <v>818</v>
      </c>
      <c r="G211" s="90" t="s">
        <v>819</v>
      </c>
      <c r="H211" s="90" t="s">
        <v>357</v>
      </c>
      <c r="I211" s="90" t="s">
        <v>816</v>
      </c>
    </row>
    <row r="212" spans="1:10" ht="56.25" x14ac:dyDescent="0.3">
      <c r="A212" s="90">
        <v>207</v>
      </c>
      <c r="B212" s="91" t="s">
        <v>820</v>
      </c>
      <c r="C212" s="118">
        <v>680</v>
      </c>
      <c r="D212" s="119">
        <v>680</v>
      </c>
      <c r="E212" s="83" t="s">
        <v>10</v>
      </c>
      <c r="F212" s="91" t="s">
        <v>821</v>
      </c>
      <c r="G212" s="90" t="s">
        <v>17</v>
      </c>
      <c r="H212" s="90" t="s">
        <v>357</v>
      </c>
      <c r="I212" s="90" t="s">
        <v>822</v>
      </c>
    </row>
    <row r="213" spans="1:10" ht="56.25" x14ac:dyDescent="0.3">
      <c r="A213" s="90">
        <v>208</v>
      </c>
      <c r="B213" s="91" t="s">
        <v>823</v>
      </c>
      <c r="C213" s="118">
        <v>900</v>
      </c>
      <c r="D213" s="119">
        <v>900</v>
      </c>
      <c r="E213" s="83" t="s">
        <v>10</v>
      </c>
      <c r="F213" s="91" t="s">
        <v>824</v>
      </c>
      <c r="G213" s="90" t="s">
        <v>17</v>
      </c>
      <c r="H213" s="90" t="s">
        <v>357</v>
      </c>
      <c r="I213" s="90" t="s">
        <v>825</v>
      </c>
    </row>
    <row r="214" spans="1:10" ht="56.25" x14ac:dyDescent="0.3">
      <c r="A214" s="90">
        <v>209</v>
      </c>
      <c r="B214" s="102" t="s">
        <v>826</v>
      </c>
      <c r="C214" s="118">
        <v>14570</v>
      </c>
      <c r="D214" s="119">
        <v>14570</v>
      </c>
      <c r="E214" s="83" t="s">
        <v>10</v>
      </c>
      <c r="F214" s="132" t="s">
        <v>973</v>
      </c>
      <c r="G214" s="90" t="s">
        <v>152</v>
      </c>
      <c r="H214" s="90" t="s">
        <v>357</v>
      </c>
      <c r="I214" s="90" t="s">
        <v>827</v>
      </c>
    </row>
    <row r="215" spans="1:10" ht="37.5" x14ac:dyDescent="0.3">
      <c r="A215" s="90">
        <v>210</v>
      </c>
      <c r="B215" s="91" t="s">
        <v>828</v>
      </c>
      <c r="C215" s="118">
        <v>7380</v>
      </c>
      <c r="D215" s="119">
        <v>7380</v>
      </c>
      <c r="E215" s="83" t="s">
        <v>10</v>
      </c>
      <c r="F215" s="91" t="s">
        <v>829</v>
      </c>
      <c r="G215" s="90" t="s">
        <v>830</v>
      </c>
      <c r="H215" s="90" t="s">
        <v>357</v>
      </c>
      <c r="I215" s="90" t="s">
        <v>831</v>
      </c>
    </row>
    <row r="216" spans="1:10" ht="56.25" x14ac:dyDescent="0.3">
      <c r="A216" s="90">
        <v>211</v>
      </c>
      <c r="B216" s="91" t="s">
        <v>832</v>
      </c>
      <c r="C216" s="118">
        <v>60000</v>
      </c>
      <c r="D216" s="119">
        <v>60000</v>
      </c>
      <c r="E216" s="83" t="s">
        <v>10</v>
      </c>
      <c r="F216" s="91" t="s">
        <v>833</v>
      </c>
      <c r="G216" s="90" t="s">
        <v>152</v>
      </c>
      <c r="H216" s="90" t="s">
        <v>357</v>
      </c>
      <c r="I216" s="90" t="s">
        <v>834</v>
      </c>
    </row>
    <row r="217" spans="1:10" ht="37.5" x14ac:dyDescent="0.3">
      <c r="A217" s="90">
        <v>212</v>
      </c>
      <c r="B217" s="91" t="s">
        <v>835</v>
      </c>
      <c r="C217" s="118">
        <v>45500</v>
      </c>
      <c r="D217" s="120">
        <v>45500</v>
      </c>
      <c r="E217" s="83" t="s">
        <v>10</v>
      </c>
      <c r="F217" s="91" t="s">
        <v>836</v>
      </c>
      <c r="G217" s="90" t="s">
        <v>837</v>
      </c>
      <c r="H217" s="90" t="s">
        <v>357</v>
      </c>
      <c r="I217" s="90" t="s">
        <v>838</v>
      </c>
    </row>
    <row r="218" spans="1:10" ht="56.25" x14ac:dyDescent="0.3">
      <c r="A218" s="90">
        <v>213</v>
      </c>
      <c r="B218" s="91" t="s">
        <v>839</v>
      </c>
      <c r="C218" s="118">
        <v>3700</v>
      </c>
      <c r="D218" s="119">
        <v>3700</v>
      </c>
      <c r="E218" s="83" t="s">
        <v>10</v>
      </c>
      <c r="F218" s="91" t="s">
        <v>840</v>
      </c>
      <c r="G218" s="90" t="s">
        <v>152</v>
      </c>
      <c r="H218" s="90" t="s">
        <v>357</v>
      </c>
      <c r="I218" s="90" t="s">
        <v>841</v>
      </c>
    </row>
    <row r="219" spans="1:10" ht="37.5" x14ac:dyDescent="0.3">
      <c r="A219" s="90">
        <v>214</v>
      </c>
      <c r="B219" s="91" t="s">
        <v>842</v>
      </c>
      <c r="C219" s="118">
        <v>19000</v>
      </c>
      <c r="D219" s="120">
        <v>19000</v>
      </c>
      <c r="E219" s="83" t="s">
        <v>10</v>
      </c>
      <c r="F219" s="91" t="s">
        <v>843</v>
      </c>
      <c r="G219" s="90" t="s">
        <v>844</v>
      </c>
      <c r="H219" s="90" t="s">
        <v>357</v>
      </c>
      <c r="I219" s="90" t="s">
        <v>845</v>
      </c>
    </row>
    <row r="220" spans="1:10" ht="37.5" x14ac:dyDescent="0.3">
      <c r="A220" s="90">
        <v>215</v>
      </c>
      <c r="B220" s="91" t="s">
        <v>846</v>
      </c>
      <c r="C220" s="118">
        <v>15000</v>
      </c>
      <c r="D220" s="119">
        <v>15000</v>
      </c>
      <c r="E220" s="83" t="s">
        <v>10</v>
      </c>
      <c r="F220" s="91" t="s">
        <v>847</v>
      </c>
      <c r="G220" s="90" t="s">
        <v>819</v>
      </c>
      <c r="H220" s="90" t="s">
        <v>357</v>
      </c>
      <c r="I220" s="90" t="s">
        <v>848</v>
      </c>
    </row>
    <row r="221" spans="1:10" ht="56.25" x14ac:dyDescent="0.3">
      <c r="A221" s="90">
        <v>216</v>
      </c>
      <c r="B221" s="91" t="s">
        <v>849</v>
      </c>
      <c r="C221" s="118">
        <v>350</v>
      </c>
      <c r="D221" s="120">
        <v>350</v>
      </c>
      <c r="E221" s="83" t="s">
        <v>10</v>
      </c>
      <c r="F221" s="91" t="s">
        <v>850</v>
      </c>
      <c r="G221" s="90" t="s">
        <v>152</v>
      </c>
      <c r="H221" s="90" t="s">
        <v>357</v>
      </c>
      <c r="I221" s="90" t="s">
        <v>851</v>
      </c>
    </row>
    <row r="222" spans="1:10" ht="37.5" x14ac:dyDescent="0.3">
      <c r="A222" s="90">
        <v>217</v>
      </c>
      <c r="B222" s="91" t="s">
        <v>852</v>
      </c>
      <c r="C222" s="118">
        <v>8500</v>
      </c>
      <c r="D222" s="120">
        <v>8500</v>
      </c>
      <c r="E222" s="83" t="s">
        <v>10</v>
      </c>
      <c r="F222" s="91" t="s">
        <v>853</v>
      </c>
      <c r="G222" s="90" t="s">
        <v>854</v>
      </c>
      <c r="H222" s="90" t="s">
        <v>357</v>
      </c>
      <c r="I222" s="90" t="s">
        <v>855</v>
      </c>
    </row>
    <row r="223" spans="1:10" ht="56.25" x14ac:dyDescent="0.3">
      <c r="A223" s="90">
        <v>218</v>
      </c>
      <c r="B223" s="91" t="s">
        <v>856</v>
      </c>
      <c r="C223" s="118">
        <v>18000</v>
      </c>
      <c r="D223" s="120">
        <v>18000</v>
      </c>
      <c r="E223" s="83" t="s">
        <v>10</v>
      </c>
      <c r="F223" s="91" t="s">
        <v>857</v>
      </c>
      <c r="G223" s="90" t="s">
        <v>858</v>
      </c>
      <c r="H223" s="90" t="s">
        <v>357</v>
      </c>
      <c r="I223" s="90" t="s">
        <v>859</v>
      </c>
    </row>
    <row r="224" spans="1:10" ht="56.25" x14ac:dyDescent="0.3">
      <c r="A224" s="90">
        <v>219</v>
      </c>
      <c r="B224" s="91" t="s">
        <v>860</v>
      </c>
      <c r="C224" s="118">
        <v>32050</v>
      </c>
      <c r="D224" s="120">
        <v>32050</v>
      </c>
      <c r="E224" s="83" t="s">
        <v>10</v>
      </c>
      <c r="F224" s="91" t="s">
        <v>861</v>
      </c>
      <c r="G224" s="90" t="s">
        <v>152</v>
      </c>
      <c r="H224" s="90" t="s">
        <v>357</v>
      </c>
      <c r="I224" s="90" t="s">
        <v>862</v>
      </c>
    </row>
    <row r="225" spans="1:10" ht="56.25" x14ac:dyDescent="0.3">
      <c r="A225" s="90">
        <v>220</v>
      </c>
      <c r="B225" s="91" t="s">
        <v>814</v>
      </c>
      <c r="C225" s="118">
        <v>300</v>
      </c>
      <c r="D225" s="119">
        <v>300</v>
      </c>
      <c r="E225" s="83" t="s">
        <v>10</v>
      </c>
      <c r="F225" s="91" t="s">
        <v>863</v>
      </c>
      <c r="G225" s="90" t="s">
        <v>17</v>
      </c>
      <c r="H225" s="90" t="s">
        <v>357</v>
      </c>
      <c r="I225" s="90" t="s">
        <v>864</v>
      </c>
    </row>
    <row r="226" spans="1:10" ht="37.5" x14ac:dyDescent="0.3">
      <c r="A226" s="90">
        <v>221</v>
      </c>
      <c r="B226" s="91" t="s">
        <v>865</v>
      </c>
      <c r="C226" s="118">
        <v>1000</v>
      </c>
      <c r="D226" s="120">
        <v>10000</v>
      </c>
      <c r="E226" s="83" t="s">
        <v>10</v>
      </c>
      <c r="F226" s="91" t="s">
        <v>866</v>
      </c>
      <c r="G226" s="90" t="s">
        <v>867</v>
      </c>
      <c r="H226" s="90" t="s">
        <v>357</v>
      </c>
      <c r="I226" s="90" t="s">
        <v>868</v>
      </c>
    </row>
    <row r="227" spans="1:10" ht="37.5" x14ac:dyDescent="0.3">
      <c r="A227" s="90">
        <v>222</v>
      </c>
      <c r="B227" s="91" t="s">
        <v>869</v>
      </c>
      <c r="C227" s="118">
        <v>2950</v>
      </c>
      <c r="D227" s="120">
        <v>2950</v>
      </c>
      <c r="E227" s="83" t="s">
        <v>10</v>
      </c>
      <c r="F227" s="91" t="s">
        <v>870</v>
      </c>
      <c r="G227" s="90" t="s">
        <v>54</v>
      </c>
      <c r="H227" s="90" t="s">
        <v>357</v>
      </c>
      <c r="I227" s="90" t="s">
        <v>871</v>
      </c>
    </row>
    <row r="228" spans="1:10" ht="56.25" x14ac:dyDescent="0.3">
      <c r="A228" s="90">
        <v>223</v>
      </c>
      <c r="B228" s="91" t="s">
        <v>872</v>
      </c>
      <c r="C228" s="118">
        <v>6600</v>
      </c>
      <c r="D228" s="120">
        <v>6600</v>
      </c>
      <c r="E228" s="83" t="s">
        <v>10</v>
      </c>
      <c r="F228" s="91" t="s">
        <v>873</v>
      </c>
      <c r="G228" s="90" t="s">
        <v>874</v>
      </c>
      <c r="H228" s="90" t="s">
        <v>357</v>
      </c>
      <c r="I228" s="90" t="s">
        <v>875</v>
      </c>
    </row>
    <row r="229" spans="1:10" ht="56.25" x14ac:dyDescent="0.3">
      <c r="A229" s="90">
        <v>224</v>
      </c>
      <c r="B229" s="91" t="s">
        <v>876</v>
      </c>
      <c r="C229" s="118">
        <v>1600</v>
      </c>
      <c r="D229" s="120">
        <v>1600</v>
      </c>
      <c r="E229" s="83" t="s">
        <v>10</v>
      </c>
      <c r="F229" s="91" t="s">
        <v>877</v>
      </c>
      <c r="G229" s="90" t="s">
        <v>17</v>
      </c>
      <c r="H229" s="90" t="s">
        <v>357</v>
      </c>
      <c r="I229" s="90" t="s">
        <v>878</v>
      </c>
    </row>
    <row r="230" spans="1:10" ht="37.5" x14ac:dyDescent="0.3">
      <c r="A230" s="90">
        <v>225</v>
      </c>
      <c r="B230" s="91" t="s">
        <v>879</v>
      </c>
      <c r="C230" s="118">
        <v>2000</v>
      </c>
      <c r="D230" s="120">
        <v>2000</v>
      </c>
      <c r="E230" s="83" t="s">
        <v>10</v>
      </c>
      <c r="F230" s="91" t="s">
        <v>880</v>
      </c>
      <c r="G230" s="90" t="s">
        <v>881</v>
      </c>
      <c r="H230" s="90" t="s">
        <v>357</v>
      </c>
      <c r="I230" s="90" t="s">
        <v>882</v>
      </c>
    </row>
    <row r="231" spans="1:10" ht="56.25" x14ac:dyDescent="0.3">
      <c r="A231" s="90">
        <v>226</v>
      </c>
      <c r="B231" s="91" t="s">
        <v>883</v>
      </c>
      <c r="C231" s="118">
        <v>4850</v>
      </c>
      <c r="D231" s="120">
        <v>4850</v>
      </c>
      <c r="E231" s="83" t="s">
        <v>10</v>
      </c>
      <c r="F231" s="91" t="s">
        <v>884</v>
      </c>
      <c r="G231" s="90" t="s">
        <v>152</v>
      </c>
      <c r="H231" s="90" t="s">
        <v>357</v>
      </c>
      <c r="I231" s="90" t="s">
        <v>885</v>
      </c>
    </row>
    <row r="232" spans="1:10" ht="37.5" x14ac:dyDescent="0.3">
      <c r="A232" s="90">
        <v>227</v>
      </c>
      <c r="B232" s="91" t="s">
        <v>886</v>
      </c>
      <c r="C232" s="118">
        <v>1640</v>
      </c>
      <c r="D232" s="120">
        <v>1640</v>
      </c>
      <c r="E232" s="83" t="s">
        <v>10</v>
      </c>
      <c r="F232" s="91" t="s">
        <v>887</v>
      </c>
      <c r="G232" s="90" t="s">
        <v>678</v>
      </c>
      <c r="H232" s="90" t="s">
        <v>357</v>
      </c>
      <c r="I232" s="90" t="s">
        <v>888</v>
      </c>
    </row>
    <row r="233" spans="1:10" ht="37.5" x14ac:dyDescent="0.3">
      <c r="A233" s="90">
        <v>228</v>
      </c>
      <c r="B233" s="91" t="s">
        <v>889</v>
      </c>
      <c r="C233" s="118">
        <v>1700</v>
      </c>
      <c r="D233" s="120">
        <v>1700</v>
      </c>
      <c r="E233" s="83" t="s">
        <v>10</v>
      </c>
      <c r="F233" s="91" t="s">
        <v>890</v>
      </c>
      <c r="G233" s="90" t="s">
        <v>874</v>
      </c>
      <c r="H233" s="90" t="s">
        <v>357</v>
      </c>
      <c r="I233" s="90" t="s">
        <v>891</v>
      </c>
    </row>
    <row r="234" spans="1:10" ht="37.5" x14ac:dyDescent="0.3">
      <c r="A234" s="90">
        <v>229</v>
      </c>
      <c r="B234" s="91" t="s">
        <v>892</v>
      </c>
      <c r="C234" s="118">
        <v>11000</v>
      </c>
      <c r="D234" s="120">
        <v>11000</v>
      </c>
      <c r="E234" s="83" t="s">
        <v>10</v>
      </c>
      <c r="F234" s="91" t="s">
        <v>893</v>
      </c>
      <c r="G234" s="90" t="s">
        <v>894</v>
      </c>
      <c r="H234" s="90" t="s">
        <v>357</v>
      </c>
      <c r="I234" s="90" t="s">
        <v>895</v>
      </c>
    </row>
    <row r="235" spans="1:10" ht="37.5" x14ac:dyDescent="0.3">
      <c r="A235" s="90">
        <v>230</v>
      </c>
      <c r="B235" s="91" t="s">
        <v>896</v>
      </c>
      <c r="C235" s="118">
        <v>14000</v>
      </c>
      <c r="D235" s="120">
        <v>14000</v>
      </c>
      <c r="E235" s="83" t="s">
        <v>10</v>
      </c>
      <c r="F235" s="91" t="s">
        <v>897</v>
      </c>
      <c r="G235" s="90" t="s">
        <v>837</v>
      </c>
      <c r="H235" s="90" t="s">
        <v>357</v>
      </c>
      <c r="I235" s="90" t="s">
        <v>898</v>
      </c>
    </row>
    <row r="236" spans="1:10" s="134" customFormat="1" ht="37.5" x14ac:dyDescent="0.3">
      <c r="A236" s="90">
        <v>231</v>
      </c>
      <c r="B236" s="91" t="s">
        <v>899</v>
      </c>
      <c r="C236" s="118">
        <v>2200</v>
      </c>
      <c r="D236" s="120">
        <v>2200</v>
      </c>
      <c r="E236" s="83" t="s">
        <v>10</v>
      </c>
      <c r="F236" s="91" t="s">
        <v>900</v>
      </c>
      <c r="G236" s="90" t="s">
        <v>901</v>
      </c>
      <c r="H236" s="90" t="s">
        <v>357</v>
      </c>
      <c r="I236" s="90" t="s">
        <v>902</v>
      </c>
      <c r="J236" s="133"/>
    </row>
    <row r="237" spans="1:10" ht="56.25" x14ac:dyDescent="0.3">
      <c r="A237" s="90">
        <v>232</v>
      </c>
      <c r="B237" s="91" t="s">
        <v>903</v>
      </c>
      <c r="C237" s="118">
        <v>4800</v>
      </c>
      <c r="D237" s="120">
        <v>4800</v>
      </c>
      <c r="E237" s="83" t="s">
        <v>10</v>
      </c>
      <c r="F237" s="91" t="s">
        <v>904</v>
      </c>
      <c r="G237" s="90" t="s">
        <v>17</v>
      </c>
      <c r="H237" s="90" t="s">
        <v>357</v>
      </c>
      <c r="I237" s="90" t="s">
        <v>905</v>
      </c>
    </row>
    <row r="238" spans="1:10" ht="56.25" x14ac:dyDescent="0.3">
      <c r="A238" s="90">
        <v>233</v>
      </c>
      <c r="B238" s="102" t="s">
        <v>906</v>
      </c>
      <c r="C238" s="118">
        <v>20000</v>
      </c>
      <c r="D238" s="120">
        <v>20000</v>
      </c>
      <c r="E238" s="83" t="s">
        <v>10</v>
      </c>
      <c r="F238" s="91" t="s">
        <v>907</v>
      </c>
      <c r="G238" s="90" t="s">
        <v>908</v>
      </c>
      <c r="H238" s="90" t="s">
        <v>357</v>
      </c>
      <c r="I238" s="90" t="s">
        <v>909</v>
      </c>
    </row>
    <row r="239" spans="1:10" ht="56.25" x14ac:dyDescent="0.3">
      <c r="A239" s="90">
        <v>234</v>
      </c>
      <c r="B239" s="91" t="s">
        <v>910</v>
      </c>
      <c r="C239" s="118">
        <v>4800</v>
      </c>
      <c r="D239" s="120">
        <v>4800</v>
      </c>
      <c r="E239" s="83" t="s">
        <v>10</v>
      </c>
      <c r="F239" s="91" t="s">
        <v>911</v>
      </c>
      <c r="G239" s="90" t="s">
        <v>661</v>
      </c>
      <c r="H239" s="90" t="s">
        <v>357</v>
      </c>
      <c r="I239" s="90" t="s">
        <v>912</v>
      </c>
    </row>
    <row r="240" spans="1:10" ht="37.5" x14ac:dyDescent="0.3">
      <c r="A240" s="90">
        <v>235</v>
      </c>
      <c r="B240" s="91" t="s">
        <v>691</v>
      </c>
      <c r="C240" s="125">
        <v>2200</v>
      </c>
      <c r="D240" s="111">
        <v>2200</v>
      </c>
      <c r="E240" s="83" t="s">
        <v>10</v>
      </c>
      <c r="F240" s="91" t="s">
        <v>900</v>
      </c>
      <c r="G240" s="90" t="s">
        <v>54</v>
      </c>
      <c r="H240" s="83" t="s">
        <v>357</v>
      </c>
      <c r="I240" s="90" t="s">
        <v>913</v>
      </c>
    </row>
    <row r="241" spans="1:9" ht="56.25" x14ac:dyDescent="0.3">
      <c r="A241" s="90">
        <v>236</v>
      </c>
      <c r="B241" s="91" t="s">
        <v>914</v>
      </c>
      <c r="C241" s="103">
        <v>7415</v>
      </c>
      <c r="D241" s="109">
        <v>7415</v>
      </c>
      <c r="E241" s="90" t="s">
        <v>10</v>
      </c>
      <c r="F241" s="90" t="s">
        <v>969</v>
      </c>
      <c r="G241" s="90" t="s">
        <v>32</v>
      </c>
      <c r="H241" s="90" t="s">
        <v>357</v>
      </c>
      <c r="I241" s="90" t="s">
        <v>915</v>
      </c>
    </row>
    <row r="242" spans="1:9" ht="56.25" x14ac:dyDescent="0.3">
      <c r="A242" s="90">
        <v>237</v>
      </c>
      <c r="B242" s="91" t="s">
        <v>916</v>
      </c>
      <c r="C242" s="103">
        <v>2000</v>
      </c>
      <c r="D242" s="109">
        <v>2000</v>
      </c>
      <c r="E242" s="90" t="s">
        <v>10</v>
      </c>
      <c r="F242" s="90" t="s">
        <v>917</v>
      </c>
      <c r="G242" s="90" t="s">
        <v>918</v>
      </c>
      <c r="H242" s="90" t="s">
        <v>357</v>
      </c>
      <c r="I242" s="90" t="s">
        <v>919</v>
      </c>
    </row>
    <row r="243" spans="1:9" ht="56.25" x14ac:dyDescent="0.3">
      <c r="A243" s="90">
        <v>238</v>
      </c>
      <c r="B243" s="91" t="s">
        <v>741</v>
      </c>
      <c r="C243" s="103">
        <v>61600</v>
      </c>
      <c r="D243" s="103">
        <v>61600</v>
      </c>
      <c r="E243" s="90" t="s">
        <v>10</v>
      </c>
      <c r="F243" s="90" t="s">
        <v>920</v>
      </c>
      <c r="G243" s="90" t="s">
        <v>105</v>
      </c>
      <c r="H243" s="90" t="s">
        <v>357</v>
      </c>
      <c r="I243" s="90" t="s">
        <v>921</v>
      </c>
    </row>
    <row r="244" spans="1:9" ht="56.25" x14ac:dyDescent="0.3">
      <c r="A244" s="90">
        <v>239</v>
      </c>
      <c r="B244" s="91" t="s">
        <v>922</v>
      </c>
      <c r="C244" s="118">
        <v>4750</v>
      </c>
      <c r="D244" s="119">
        <v>4750</v>
      </c>
      <c r="E244" s="83" t="s">
        <v>10</v>
      </c>
      <c r="F244" s="91" t="s">
        <v>923</v>
      </c>
      <c r="G244" s="90" t="s">
        <v>369</v>
      </c>
      <c r="H244" s="90" t="s">
        <v>357</v>
      </c>
      <c r="I244" s="90" t="s">
        <v>924</v>
      </c>
    </row>
    <row r="245" spans="1:9" ht="56.25" x14ac:dyDescent="0.3">
      <c r="A245" s="90">
        <v>240</v>
      </c>
      <c r="B245" s="91" t="s">
        <v>92</v>
      </c>
      <c r="C245" s="118">
        <v>46450</v>
      </c>
      <c r="D245" s="119">
        <v>46450</v>
      </c>
      <c r="E245" s="83" t="s">
        <v>10</v>
      </c>
      <c r="F245" s="91" t="s">
        <v>925</v>
      </c>
      <c r="G245" s="90" t="s">
        <v>105</v>
      </c>
      <c r="H245" s="90" t="s">
        <v>357</v>
      </c>
      <c r="I245" s="90" t="s">
        <v>926</v>
      </c>
    </row>
    <row r="246" spans="1:9" ht="56.25" x14ac:dyDescent="0.3">
      <c r="A246" s="90">
        <v>241</v>
      </c>
      <c r="B246" s="91" t="s">
        <v>927</v>
      </c>
      <c r="C246" s="118">
        <v>87798</v>
      </c>
      <c r="D246" s="119">
        <v>87798</v>
      </c>
      <c r="E246" s="83" t="s">
        <v>10</v>
      </c>
      <c r="F246" s="91" t="s">
        <v>928</v>
      </c>
      <c r="G246" s="90" t="s">
        <v>32</v>
      </c>
      <c r="H246" s="90" t="s">
        <v>357</v>
      </c>
      <c r="I246" s="90" t="s">
        <v>929</v>
      </c>
    </row>
    <row r="247" spans="1:9" ht="75" x14ac:dyDescent="0.3">
      <c r="A247" s="90">
        <v>242</v>
      </c>
      <c r="B247" s="102" t="s">
        <v>741</v>
      </c>
      <c r="C247" s="118">
        <v>61600</v>
      </c>
      <c r="D247" s="119">
        <v>61600</v>
      </c>
      <c r="E247" s="83" t="s">
        <v>10</v>
      </c>
      <c r="F247" s="132" t="s">
        <v>930</v>
      </c>
      <c r="G247" s="90" t="s">
        <v>522</v>
      </c>
      <c r="H247" s="90" t="s">
        <v>357</v>
      </c>
      <c r="I247" s="90" t="s">
        <v>931</v>
      </c>
    </row>
    <row r="248" spans="1:9" ht="75" x14ac:dyDescent="0.3">
      <c r="A248" s="90">
        <v>243</v>
      </c>
      <c r="B248" s="91" t="s">
        <v>932</v>
      </c>
      <c r="C248" s="118">
        <v>10000</v>
      </c>
      <c r="D248" s="119">
        <v>10000</v>
      </c>
      <c r="E248" s="83" t="s">
        <v>10</v>
      </c>
      <c r="F248" s="91" t="s">
        <v>933</v>
      </c>
      <c r="G248" s="90" t="s">
        <v>934</v>
      </c>
      <c r="H248" s="90" t="s">
        <v>357</v>
      </c>
      <c r="I248" s="90" t="s">
        <v>935</v>
      </c>
    </row>
    <row r="249" spans="1:9" ht="56.25" x14ac:dyDescent="0.3">
      <c r="A249" s="90">
        <v>244</v>
      </c>
      <c r="B249" s="91" t="s">
        <v>936</v>
      </c>
      <c r="C249" s="118">
        <v>60766</v>
      </c>
      <c r="D249" s="119">
        <v>60766</v>
      </c>
      <c r="E249" s="83" t="s">
        <v>10</v>
      </c>
      <c r="F249" s="91" t="s">
        <v>937</v>
      </c>
      <c r="G249" s="90" t="s">
        <v>32</v>
      </c>
      <c r="H249" s="90" t="s">
        <v>357</v>
      </c>
      <c r="I249" s="90" t="s">
        <v>938</v>
      </c>
    </row>
    <row r="250" spans="1:9" ht="56.25" x14ac:dyDescent="0.3">
      <c r="A250" s="90">
        <v>245</v>
      </c>
      <c r="B250" s="91" t="s">
        <v>939</v>
      </c>
      <c r="C250" s="118">
        <v>36348</v>
      </c>
      <c r="D250" s="120">
        <v>36348</v>
      </c>
      <c r="E250" s="83" t="s">
        <v>10</v>
      </c>
      <c r="F250" s="91" t="s">
        <v>940</v>
      </c>
      <c r="G250" s="90" t="s">
        <v>32</v>
      </c>
      <c r="H250" s="90" t="s">
        <v>357</v>
      </c>
      <c r="I250" s="90" t="s">
        <v>941</v>
      </c>
    </row>
    <row r="251" spans="1:9" ht="37.5" x14ac:dyDescent="0.3">
      <c r="A251" s="90">
        <v>246</v>
      </c>
      <c r="B251" s="91" t="s">
        <v>737</v>
      </c>
      <c r="C251" s="118">
        <v>8050</v>
      </c>
      <c r="D251" s="119">
        <v>8050</v>
      </c>
      <c r="E251" s="83" t="s">
        <v>10</v>
      </c>
      <c r="F251" s="91" t="s">
        <v>942</v>
      </c>
      <c r="G251" s="90" t="s">
        <v>54</v>
      </c>
      <c r="H251" s="90" t="s">
        <v>357</v>
      </c>
      <c r="I251" s="90" t="s">
        <v>943</v>
      </c>
    </row>
    <row r="252" spans="1:9" ht="56.25" x14ac:dyDescent="0.3">
      <c r="A252" s="90">
        <v>247</v>
      </c>
      <c r="B252" s="91" t="s">
        <v>944</v>
      </c>
      <c r="C252" s="118">
        <v>8690</v>
      </c>
      <c r="D252" s="120">
        <v>8690</v>
      </c>
      <c r="E252" s="83" t="s">
        <v>10</v>
      </c>
      <c r="F252" s="91" t="s">
        <v>945</v>
      </c>
      <c r="G252" s="90" t="s">
        <v>32</v>
      </c>
      <c r="H252" s="90" t="s">
        <v>357</v>
      </c>
      <c r="I252" s="90" t="s">
        <v>946</v>
      </c>
    </row>
    <row r="253" spans="1:9" ht="56.25" x14ac:dyDescent="0.3">
      <c r="A253" s="90">
        <v>248</v>
      </c>
      <c r="B253" s="91" t="s">
        <v>947</v>
      </c>
      <c r="C253" s="118">
        <v>3150</v>
      </c>
      <c r="D253" s="119">
        <v>3150</v>
      </c>
      <c r="E253" s="83" t="s">
        <v>10</v>
      </c>
      <c r="F253" s="91" t="s">
        <v>948</v>
      </c>
      <c r="G253" s="90" t="s">
        <v>949</v>
      </c>
      <c r="H253" s="90" t="s">
        <v>357</v>
      </c>
      <c r="I253" s="90" t="s">
        <v>950</v>
      </c>
    </row>
    <row r="254" spans="1:9" ht="56.25" x14ac:dyDescent="0.3">
      <c r="A254" s="90">
        <v>249</v>
      </c>
      <c r="B254" s="91" t="s">
        <v>951</v>
      </c>
      <c r="C254" s="118">
        <v>10000</v>
      </c>
      <c r="D254" s="120">
        <v>10000</v>
      </c>
      <c r="E254" s="83" t="s">
        <v>10</v>
      </c>
      <c r="F254" s="91" t="s">
        <v>952</v>
      </c>
      <c r="G254" s="90" t="s">
        <v>32</v>
      </c>
      <c r="H254" s="90" t="s">
        <v>357</v>
      </c>
      <c r="I254" s="90" t="s">
        <v>953</v>
      </c>
    </row>
    <row r="255" spans="1:9" ht="37.5" x14ac:dyDescent="0.3">
      <c r="A255" s="90">
        <v>250</v>
      </c>
      <c r="B255" s="91" t="s">
        <v>954</v>
      </c>
      <c r="C255" s="118">
        <v>32050</v>
      </c>
      <c r="D255" s="120">
        <v>32050</v>
      </c>
      <c r="E255" s="83" t="s">
        <v>10</v>
      </c>
      <c r="F255" s="91" t="s">
        <v>955</v>
      </c>
      <c r="G255" s="90" t="s">
        <v>54</v>
      </c>
      <c r="H255" s="90" t="s">
        <v>357</v>
      </c>
      <c r="I255" s="90" t="s">
        <v>956</v>
      </c>
    </row>
    <row r="256" spans="1:9" ht="56.25" x14ac:dyDescent="0.3">
      <c r="A256" s="90">
        <v>251</v>
      </c>
      <c r="B256" s="91" t="s">
        <v>957</v>
      </c>
      <c r="C256" s="118">
        <v>13280</v>
      </c>
      <c r="D256" s="120">
        <v>13280</v>
      </c>
      <c r="E256" s="83" t="s">
        <v>10</v>
      </c>
      <c r="F256" s="91" t="s">
        <v>958</v>
      </c>
      <c r="G256" s="90" t="s">
        <v>32</v>
      </c>
      <c r="H256" s="90" t="s">
        <v>357</v>
      </c>
      <c r="I256" s="90" t="s">
        <v>959</v>
      </c>
    </row>
    <row r="257" spans="1:10" ht="56.25" x14ac:dyDescent="0.3">
      <c r="A257" s="90">
        <v>252</v>
      </c>
      <c r="B257" s="91" t="s">
        <v>960</v>
      </c>
      <c r="C257" s="118">
        <v>23715</v>
      </c>
      <c r="D257" s="120">
        <v>23715</v>
      </c>
      <c r="E257" s="83" t="s">
        <v>10</v>
      </c>
      <c r="F257" s="91" t="s">
        <v>961</v>
      </c>
      <c r="G257" s="90" t="s">
        <v>962</v>
      </c>
      <c r="H257" s="90" t="s">
        <v>357</v>
      </c>
      <c r="I257" s="90" t="s">
        <v>963</v>
      </c>
    </row>
    <row r="258" spans="1:10" s="101" customFormat="1" ht="75" x14ac:dyDescent="0.3">
      <c r="A258" s="90">
        <v>253</v>
      </c>
      <c r="B258" s="97" t="s">
        <v>964</v>
      </c>
      <c r="C258" s="118">
        <v>54580</v>
      </c>
      <c r="D258" s="118">
        <v>54580</v>
      </c>
      <c r="E258" s="135" t="s">
        <v>10</v>
      </c>
      <c r="F258" s="97" t="s">
        <v>965</v>
      </c>
      <c r="G258" s="97" t="s">
        <v>739</v>
      </c>
      <c r="H258" s="96" t="s">
        <v>357</v>
      </c>
      <c r="I258" s="96" t="s">
        <v>966</v>
      </c>
      <c r="J258" s="100"/>
    </row>
    <row r="259" spans="1:10" ht="56.25" x14ac:dyDescent="0.3">
      <c r="A259" s="90">
        <v>254</v>
      </c>
      <c r="B259" s="91" t="s">
        <v>676</v>
      </c>
      <c r="C259" s="118">
        <v>560</v>
      </c>
      <c r="D259" s="119">
        <v>560</v>
      </c>
      <c r="E259" s="83" t="s">
        <v>10</v>
      </c>
      <c r="F259" s="91" t="s">
        <v>677</v>
      </c>
      <c r="G259" s="90" t="s">
        <v>678</v>
      </c>
      <c r="H259" s="90" t="s">
        <v>357</v>
      </c>
      <c r="I259" s="90" t="s">
        <v>679</v>
      </c>
    </row>
    <row r="260" spans="1:10" ht="56.25" x14ac:dyDescent="0.3">
      <c r="A260" s="90">
        <v>255</v>
      </c>
      <c r="B260" s="91" t="s">
        <v>680</v>
      </c>
      <c r="C260" s="118">
        <v>7637.87</v>
      </c>
      <c r="D260" s="119">
        <v>7637.87</v>
      </c>
      <c r="E260" s="83" t="s">
        <v>10</v>
      </c>
      <c r="F260" s="91" t="s">
        <v>681</v>
      </c>
      <c r="G260" s="90" t="s">
        <v>682</v>
      </c>
      <c r="H260" s="90" t="s">
        <v>357</v>
      </c>
      <c r="I260" s="90" t="s">
        <v>683</v>
      </c>
    </row>
    <row r="261" spans="1:10" ht="56.25" x14ac:dyDescent="0.3">
      <c r="A261" s="90">
        <v>256</v>
      </c>
      <c r="B261" s="91" t="s">
        <v>684</v>
      </c>
      <c r="C261" s="118">
        <v>7299.54</v>
      </c>
      <c r="D261" s="119">
        <v>7299.54</v>
      </c>
      <c r="E261" s="83" t="s">
        <v>10</v>
      </c>
      <c r="F261" s="91" t="s">
        <v>685</v>
      </c>
      <c r="G261" s="90" t="s">
        <v>686</v>
      </c>
      <c r="H261" s="90" t="s">
        <v>357</v>
      </c>
      <c r="I261" s="90" t="s">
        <v>687</v>
      </c>
    </row>
    <row r="262" spans="1:10" ht="56.25" x14ac:dyDescent="0.3">
      <c r="A262" s="90">
        <v>257</v>
      </c>
      <c r="B262" s="102" t="s">
        <v>688</v>
      </c>
      <c r="C262" s="118">
        <v>4547.5</v>
      </c>
      <c r="D262" s="119">
        <v>4547.5</v>
      </c>
      <c r="E262" s="83" t="s">
        <v>10</v>
      </c>
      <c r="F262" s="132" t="s">
        <v>974</v>
      </c>
      <c r="G262" s="90" t="s">
        <v>689</v>
      </c>
      <c r="H262" s="90" t="s">
        <v>357</v>
      </c>
      <c r="I262" s="90" t="s">
        <v>690</v>
      </c>
    </row>
    <row r="263" spans="1:10" ht="37.5" x14ac:dyDescent="0.3">
      <c r="A263" s="90">
        <v>258</v>
      </c>
      <c r="B263" s="91" t="s">
        <v>691</v>
      </c>
      <c r="C263" s="118">
        <v>1450</v>
      </c>
      <c r="D263" s="119">
        <v>1450</v>
      </c>
      <c r="E263" s="83" t="s">
        <v>10</v>
      </c>
      <c r="F263" s="91" t="s">
        <v>692</v>
      </c>
      <c r="G263" s="90" t="s">
        <v>54</v>
      </c>
      <c r="H263" s="90" t="s">
        <v>357</v>
      </c>
      <c r="I263" s="90" t="s">
        <v>693</v>
      </c>
    </row>
    <row r="264" spans="1:10" ht="56.25" x14ac:dyDescent="0.3">
      <c r="A264" s="90">
        <v>259</v>
      </c>
      <c r="B264" s="91" t="s">
        <v>694</v>
      </c>
      <c r="C264" s="118">
        <v>4350</v>
      </c>
      <c r="D264" s="119">
        <v>4350</v>
      </c>
      <c r="E264" s="83" t="s">
        <v>10</v>
      </c>
      <c r="F264" s="91" t="s">
        <v>695</v>
      </c>
      <c r="G264" s="90" t="s">
        <v>696</v>
      </c>
      <c r="H264" s="90" t="s">
        <v>357</v>
      </c>
      <c r="I264" s="90" t="s">
        <v>697</v>
      </c>
    </row>
    <row r="265" spans="1:10" ht="56.25" x14ac:dyDescent="0.3">
      <c r="A265" s="90">
        <v>260</v>
      </c>
      <c r="B265" s="91" t="s">
        <v>698</v>
      </c>
      <c r="C265" s="118">
        <v>300</v>
      </c>
      <c r="D265" s="120">
        <v>300</v>
      </c>
      <c r="E265" s="83" t="s">
        <v>10</v>
      </c>
      <c r="F265" s="91" t="s">
        <v>699</v>
      </c>
      <c r="G265" s="90" t="s">
        <v>152</v>
      </c>
      <c r="H265" s="90" t="s">
        <v>357</v>
      </c>
      <c r="I265" s="90" t="s">
        <v>700</v>
      </c>
    </row>
    <row r="266" spans="1:10" ht="37.5" x14ac:dyDescent="0.3">
      <c r="A266" s="90">
        <v>261</v>
      </c>
      <c r="B266" s="91" t="s">
        <v>701</v>
      </c>
      <c r="C266" s="118">
        <v>8300</v>
      </c>
      <c r="D266" s="119">
        <v>8300</v>
      </c>
      <c r="E266" s="83" t="s">
        <v>10</v>
      </c>
      <c r="F266" s="91" t="s">
        <v>702</v>
      </c>
      <c r="G266" s="90" t="s">
        <v>703</v>
      </c>
      <c r="H266" s="90" t="s">
        <v>357</v>
      </c>
      <c r="I266" s="90" t="s">
        <v>704</v>
      </c>
    </row>
    <row r="267" spans="1:10" ht="56.25" x14ac:dyDescent="0.3">
      <c r="A267" s="90">
        <v>262</v>
      </c>
      <c r="B267" s="91" t="s">
        <v>705</v>
      </c>
      <c r="C267" s="118">
        <v>18560</v>
      </c>
      <c r="D267" s="120">
        <v>18560</v>
      </c>
      <c r="E267" s="83" t="s">
        <v>10</v>
      </c>
      <c r="F267" s="91" t="s">
        <v>706</v>
      </c>
      <c r="G267" s="90" t="s">
        <v>707</v>
      </c>
      <c r="H267" s="90" t="s">
        <v>357</v>
      </c>
      <c r="I267" s="90" t="s">
        <v>708</v>
      </c>
    </row>
    <row r="268" spans="1:10" ht="37.5" x14ac:dyDescent="0.3">
      <c r="A268" s="90">
        <v>263</v>
      </c>
      <c r="B268" s="91" t="s">
        <v>709</v>
      </c>
      <c r="C268" s="118">
        <v>1570</v>
      </c>
      <c r="D268" s="119">
        <v>1570</v>
      </c>
      <c r="E268" s="83" t="s">
        <v>10</v>
      </c>
      <c r="F268" s="91" t="s">
        <v>710</v>
      </c>
      <c r="G268" s="90" t="s">
        <v>711</v>
      </c>
      <c r="H268" s="90" t="s">
        <v>357</v>
      </c>
      <c r="I268" s="90" t="s">
        <v>712</v>
      </c>
    </row>
    <row r="269" spans="1:10" ht="56.25" x14ac:dyDescent="0.3">
      <c r="A269" s="90">
        <v>264</v>
      </c>
      <c r="B269" s="91" t="s">
        <v>713</v>
      </c>
      <c r="C269" s="118">
        <v>160000</v>
      </c>
      <c r="D269" s="120">
        <v>160000</v>
      </c>
      <c r="E269" s="83" t="s">
        <v>10</v>
      </c>
      <c r="F269" s="91" t="s">
        <v>714</v>
      </c>
      <c r="G269" s="90" t="s">
        <v>715</v>
      </c>
      <c r="H269" s="90" t="s">
        <v>357</v>
      </c>
      <c r="I269" s="90" t="s">
        <v>716</v>
      </c>
    </row>
    <row r="270" spans="1:10" ht="37.5" x14ac:dyDescent="0.3">
      <c r="A270" s="90">
        <v>265</v>
      </c>
      <c r="B270" s="91" t="s">
        <v>717</v>
      </c>
      <c r="C270" s="118">
        <v>240000</v>
      </c>
      <c r="D270" s="120">
        <v>240000</v>
      </c>
      <c r="E270" s="83" t="s">
        <v>10</v>
      </c>
      <c r="F270" s="91" t="s">
        <v>718</v>
      </c>
      <c r="G270" s="90" t="s">
        <v>719</v>
      </c>
      <c r="H270" s="90" t="s">
        <v>357</v>
      </c>
      <c r="I270" s="90" t="s">
        <v>720</v>
      </c>
    </row>
    <row r="271" spans="1:10" ht="56.25" x14ac:dyDescent="0.3">
      <c r="A271" s="90">
        <v>266</v>
      </c>
      <c r="B271" s="91" t="s">
        <v>721</v>
      </c>
      <c r="C271" s="118">
        <v>78530</v>
      </c>
      <c r="D271" s="120">
        <v>78530</v>
      </c>
      <c r="E271" s="83" t="s">
        <v>10</v>
      </c>
      <c r="F271" s="91" t="s">
        <v>722</v>
      </c>
      <c r="G271" s="90" t="s">
        <v>152</v>
      </c>
      <c r="H271" s="90" t="s">
        <v>357</v>
      </c>
      <c r="I271" s="90" t="s">
        <v>723</v>
      </c>
    </row>
    <row r="272" spans="1:10" ht="56.25" x14ac:dyDescent="0.3">
      <c r="A272" s="90">
        <v>267</v>
      </c>
      <c r="B272" s="91" t="s">
        <v>724</v>
      </c>
      <c r="C272" s="118">
        <v>3173.97</v>
      </c>
      <c r="D272" s="120">
        <v>3173.97</v>
      </c>
      <c r="E272" s="83" t="s">
        <v>10</v>
      </c>
      <c r="F272" s="91" t="s">
        <v>725</v>
      </c>
      <c r="G272" s="90" t="s">
        <v>140</v>
      </c>
      <c r="H272" s="90" t="s">
        <v>357</v>
      </c>
      <c r="I272" s="90" t="s">
        <v>726</v>
      </c>
    </row>
    <row r="273" spans="1:9" ht="56.25" x14ac:dyDescent="0.3">
      <c r="A273" s="90">
        <v>268</v>
      </c>
      <c r="B273" s="91" t="s">
        <v>727</v>
      </c>
      <c r="C273" s="118">
        <v>1765.5</v>
      </c>
      <c r="D273" s="119">
        <v>1765.5</v>
      </c>
      <c r="E273" s="83" t="s">
        <v>10</v>
      </c>
      <c r="F273" s="91" t="s">
        <v>728</v>
      </c>
      <c r="G273" s="91" t="s">
        <v>729</v>
      </c>
      <c r="H273" s="90" t="s">
        <v>357</v>
      </c>
      <c r="I273" s="90" t="s">
        <v>730</v>
      </c>
    </row>
    <row r="274" spans="1:9" ht="56.25" x14ac:dyDescent="0.3">
      <c r="A274" s="90">
        <v>269</v>
      </c>
      <c r="B274" s="91" t="s">
        <v>731</v>
      </c>
      <c r="C274" s="118">
        <v>5322.18</v>
      </c>
      <c r="D274" s="120">
        <v>5322.18</v>
      </c>
      <c r="E274" s="83" t="s">
        <v>10</v>
      </c>
      <c r="F274" s="91" t="s">
        <v>732</v>
      </c>
      <c r="G274" s="90" t="s">
        <v>186</v>
      </c>
      <c r="H274" s="90" t="s">
        <v>357</v>
      </c>
      <c r="I274" s="90" t="s">
        <v>733</v>
      </c>
    </row>
    <row r="275" spans="1:9" ht="56.25" x14ac:dyDescent="0.3">
      <c r="A275" s="90">
        <v>270</v>
      </c>
      <c r="B275" s="91" t="s">
        <v>734</v>
      </c>
      <c r="C275" s="118">
        <v>1744.41</v>
      </c>
      <c r="D275" s="120">
        <v>1744.41</v>
      </c>
      <c r="E275" s="83" t="s">
        <v>10</v>
      </c>
      <c r="F275" s="91" t="s">
        <v>735</v>
      </c>
      <c r="G275" s="90" t="s">
        <v>489</v>
      </c>
      <c r="H275" s="90" t="s">
        <v>357</v>
      </c>
      <c r="I275" s="90" t="s">
        <v>736</v>
      </c>
    </row>
    <row r="276" spans="1:9" ht="75" x14ac:dyDescent="0.3">
      <c r="A276" s="90">
        <v>271</v>
      </c>
      <c r="B276" s="91" t="s">
        <v>737</v>
      </c>
      <c r="C276" s="118">
        <v>16190</v>
      </c>
      <c r="D276" s="119">
        <v>16190</v>
      </c>
      <c r="E276" s="83" t="s">
        <v>10</v>
      </c>
      <c r="F276" s="91" t="s">
        <v>738</v>
      </c>
      <c r="G276" s="90" t="s">
        <v>739</v>
      </c>
      <c r="H276" s="90" t="s">
        <v>357</v>
      </c>
      <c r="I276" s="90" t="s">
        <v>740</v>
      </c>
    </row>
    <row r="277" spans="1:9" ht="75" x14ac:dyDescent="0.3">
      <c r="A277" s="90">
        <v>272</v>
      </c>
      <c r="B277" s="91" t="s">
        <v>741</v>
      </c>
      <c r="C277" s="118">
        <v>1100</v>
      </c>
      <c r="D277" s="120">
        <v>1100</v>
      </c>
      <c r="E277" s="83" t="s">
        <v>10</v>
      </c>
      <c r="F277" s="91" t="s">
        <v>742</v>
      </c>
      <c r="G277" s="90" t="s">
        <v>743</v>
      </c>
      <c r="H277" s="90" t="s">
        <v>357</v>
      </c>
      <c r="I277" s="90" t="s">
        <v>744</v>
      </c>
    </row>
    <row r="278" spans="1:9" ht="56.25" x14ac:dyDescent="0.3">
      <c r="A278" s="90">
        <v>273</v>
      </c>
      <c r="B278" s="91" t="s">
        <v>745</v>
      </c>
      <c r="C278" s="118">
        <v>39935</v>
      </c>
      <c r="D278" s="120">
        <v>39935</v>
      </c>
      <c r="E278" s="83" t="s">
        <v>10</v>
      </c>
      <c r="F278" s="91" t="s">
        <v>746</v>
      </c>
      <c r="G278" s="90" t="s">
        <v>747</v>
      </c>
      <c r="H278" s="90" t="s">
        <v>357</v>
      </c>
      <c r="I278" s="90" t="s">
        <v>748</v>
      </c>
    </row>
    <row r="279" spans="1:9" ht="56.25" x14ac:dyDescent="0.3">
      <c r="A279" s="90">
        <v>274</v>
      </c>
      <c r="B279" s="91" t="s">
        <v>749</v>
      </c>
      <c r="C279" s="118">
        <v>39930</v>
      </c>
      <c r="D279" s="120">
        <v>39930</v>
      </c>
      <c r="E279" s="83" t="s">
        <v>10</v>
      </c>
      <c r="F279" s="91" t="s">
        <v>750</v>
      </c>
      <c r="G279" s="90" t="s">
        <v>747</v>
      </c>
      <c r="H279" s="90" t="s">
        <v>357</v>
      </c>
      <c r="I279" s="90" t="s">
        <v>751</v>
      </c>
    </row>
    <row r="280" spans="1:9" ht="56.25" x14ac:dyDescent="0.3">
      <c r="A280" s="90">
        <v>275</v>
      </c>
      <c r="B280" s="91" t="s">
        <v>752</v>
      </c>
      <c r="C280" s="118">
        <v>50000</v>
      </c>
      <c r="D280" s="120">
        <v>50000</v>
      </c>
      <c r="E280" s="83" t="s">
        <v>10</v>
      </c>
      <c r="F280" s="91" t="s">
        <v>753</v>
      </c>
      <c r="G280" s="90" t="s">
        <v>754</v>
      </c>
      <c r="H280" s="90" t="s">
        <v>357</v>
      </c>
      <c r="I280" s="90" t="s">
        <v>755</v>
      </c>
    </row>
    <row r="281" spans="1:9" ht="56.25" x14ac:dyDescent="0.3">
      <c r="A281" s="90">
        <v>276</v>
      </c>
      <c r="B281" s="91" t="s">
        <v>756</v>
      </c>
      <c r="C281" s="118">
        <v>43500</v>
      </c>
      <c r="D281" s="120">
        <v>43500</v>
      </c>
      <c r="E281" s="83" t="s">
        <v>10</v>
      </c>
      <c r="F281" s="91" t="s">
        <v>757</v>
      </c>
      <c r="G281" s="90" t="s">
        <v>754</v>
      </c>
      <c r="H281" s="90" t="s">
        <v>357</v>
      </c>
      <c r="I281" s="90" t="s">
        <v>758</v>
      </c>
    </row>
    <row r="282" spans="1:9" ht="56.25" x14ac:dyDescent="0.3">
      <c r="A282" s="90">
        <v>277</v>
      </c>
      <c r="B282" s="91" t="s">
        <v>759</v>
      </c>
      <c r="C282" s="118">
        <v>274000</v>
      </c>
      <c r="D282" s="120">
        <v>274000</v>
      </c>
      <c r="E282" s="83" t="s">
        <v>10</v>
      </c>
      <c r="F282" s="91" t="s">
        <v>760</v>
      </c>
      <c r="G282" s="90" t="s">
        <v>761</v>
      </c>
      <c r="H282" s="90" t="s">
        <v>357</v>
      </c>
      <c r="I282" s="90" t="s">
        <v>762</v>
      </c>
    </row>
    <row r="283" spans="1:9" ht="56.25" x14ac:dyDescent="0.3">
      <c r="A283" s="90">
        <v>278</v>
      </c>
      <c r="B283" s="91" t="s">
        <v>763</v>
      </c>
      <c r="C283" s="118">
        <v>13935</v>
      </c>
      <c r="D283" s="120">
        <v>13935</v>
      </c>
      <c r="E283" s="83" t="s">
        <v>10</v>
      </c>
      <c r="F283" s="91" t="s">
        <v>764</v>
      </c>
      <c r="G283" s="90" t="s">
        <v>32</v>
      </c>
      <c r="H283" s="90" t="s">
        <v>357</v>
      </c>
      <c r="I283" s="90" t="s">
        <v>765</v>
      </c>
    </row>
    <row r="284" spans="1:9" ht="56.25" x14ac:dyDescent="0.3">
      <c r="A284" s="90">
        <v>279</v>
      </c>
      <c r="B284" s="91" t="s">
        <v>766</v>
      </c>
      <c r="C284" s="118">
        <v>499270</v>
      </c>
      <c r="D284" s="120">
        <v>499270</v>
      </c>
      <c r="E284" s="83" t="s">
        <v>10</v>
      </c>
      <c r="F284" s="91" t="s">
        <v>767</v>
      </c>
      <c r="G284" s="90" t="s">
        <v>768</v>
      </c>
      <c r="H284" s="90" t="s">
        <v>357</v>
      </c>
      <c r="I284" s="90" t="s">
        <v>769</v>
      </c>
    </row>
    <row r="285" spans="1:9" ht="56.25" x14ac:dyDescent="0.3">
      <c r="A285" s="90">
        <v>280</v>
      </c>
      <c r="B285" s="91" t="s">
        <v>770</v>
      </c>
      <c r="C285" s="118">
        <v>13005</v>
      </c>
      <c r="D285" s="120">
        <v>13005</v>
      </c>
      <c r="E285" s="83" t="s">
        <v>10</v>
      </c>
      <c r="F285" s="91" t="s">
        <v>771</v>
      </c>
      <c r="G285" s="90" t="s">
        <v>32</v>
      </c>
      <c r="H285" s="90" t="s">
        <v>357</v>
      </c>
      <c r="I285" s="90" t="s">
        <v>772</v>
      </c>
    </row>
    <row r="286" spans="1:9" ht="37.5" x14ac:dyDescent="0.3">
      <c r="A286" s="90">
        <v>281</v>
      </c>
      <c r="B286" s="91" t="s">
        <v>737</v>
      </c>
      <c r="C286" s="118">
        <v>13100</v>
      </c>
      <c r="D286" s="120">
        <v>13100</v>
      </c>
      <c r="E286" s="83" t="s">
        <v>10</v>
      </c>
      <c r="F286" s="91" t="s">
        <v>773</v>
      </c>
      <c r="G286" s="90" t="s">
        <v>54</v>
      </c>
      <c r="H286" s="90" t="s">
        <v>357</v>
      </c>
      <c r="I286" s="90" t="s">
        <v>774</v>
      </c>
    </row>
    <row r="287" spans="1:9" ht="37.5" x14ac:dyDescent="0.3">
      <c r="A287" s="90">
        <v>282</v>
      </c>
      <c r="B287" s="91" t="s">
        <v>775</v>
      </c>
      <c r="C287" s="118">
        <v>1750</v>
      </c>
      <c r="D287" s="120">
        <v>1750</v>
      </c>
      <c r="E287" s="83" t="s">
        <v>10</v>
      </c>
      <c r="F287" s="91" t="s">
        <v>776</v>
      </c>
      <c r="G287" s="90" t="s">
        <v>777</v>
      </c>
      <c r="H287" s="90" t="s">
        <v>357</v>
      </c>
      <c r="I287" s="90" t="s">
        <v>778</v>
      </c>
    </row>
    <row r="288" spans="1:9" ht="56.25" x14ac:dyDescent="0.3">
      <c r="A288" s="90">
        <v>283</v>
      </c>
      <c r="B288" s="91" t="s">
        <v>779</v>
      </c>
      <c r="C288" s="118">
        <v>5000</v>
      </c>
      <c r="D288" s="120">
        <v>5000</v>
      </c>
      <c r="E288" s="83" t="s">
        <v>10</v>
      </c>
      <c r="F288" s="91" t="s">
        <v>780</v>
      </c>
      <c r="G288" s="90" t="s">
        <v>781</v>
      </c>
      <c r="H288" s="90" t="s">
        <v>357</v>
      </c>
      <c r="I288" s="90" t="s">
        <v>782</v>
      </c>
    </row>
    <row r="289" spans="1:9" ht="56.25" x14ac:dyDescent="0.3">
      <c r="A289" s="90">
        <v>284</v>
      </c>
      <c r="B289" s="102" t="s">
        <v>783</v>
      </c>
      <c r="C289" s="118">
        <v>348964.5</v>
      </c>
      <c r="D289" s="120">
        <v>348964.5</v>
      </c>
      <c r="E289" s="83" t="s">
        <v>10</v>
      </c>
      <c r="F289" s="91" t="s">
        <v>784</v>
      </c>
      <c r="G289" s="90" t="s">
        <v>785</v>
      </c>
      <c r="H289" s="90" t="s">
        <v>357</v>
      </c>
      <c r="I289" s="90" t="s">
        <v>786</v>
      </c>
    </row>
    <row r="290" spans="1:9" ht="56.25" x14ac:dyDescent="0.3">
      <c r="A290" s="90">
        <v>285</v>
      </c>
      <c r="B290" s="91" t="s">
        <v>787</v>
      </c>
      <c r="C290" s="118">
        <v>19119</v>
      </c>
      <c r="D290" s="120">
        <v>19119</v>
      </c>
      <c r="E290" s="83" t="s">
        <v>10</v>
      </c>
      <c r="F290" s="91" t="s">
        <v>788</v>
      </c>
      <c r="G290" s="90" t="s">
        <v>768</v>
      </c>
      <c r="H290" s="90" t="s">
        <v>357</v>
      </c>
      <c r="I290" s="90" t="s">
        <v>789</v>
      </c>
    </row>
    <row r="291" spans="1:9" ht="56.25" x14ac:dyDescent="0.3">
      <c r="A291" s="90">
        <v>286</v>
      </c>
      <c r="B291" s="91" t="s">
        <v>790</v>
      </c>
      <c r="C291" s="125">
        <v>472500</v>
      </c>
      <c r="D291" s="111">
        <v>472500</v>
      </c>
      <c r="E291" s="83" t="s">
        <v>10</v>
      </c>
      <c r="F291" s="91" t="s">
        <v>791</v>
      </c>
      <c r="G291" s="90" t="s">
        <v>792</v>
      </c>
      <c r="H291" s="83" t="s">
        <v>357</v>
      </c>
      <c r="I291" s="90" t="s">
        <v>793</v>
      </c>
    </row>
    <row r="292" spans="1:9" ht="56.25" x14ac:dyDescent="0.3">
      <c r="A292" s="90">
        <v>287</v>
      </c>
      <c r="B292" s="91" t="s">
        <v>794</v>
      </c>
      <c r="C292" s="118">
        <v>88200</v>
      </c>
      <c r="D292" s="119">
        <v>88200</v>
      </c>
      <c r="E292" s="83" t="s">
        <v>10</v>
      </c>
      <c r="F292" s="91" t="s">
        <v>795</v>
      </c>
      <c r="G292" s="90" t="s">
        <v>796</v>
      </c>
      <c r="H292" s="90" t="s">
        <v>357</v>
      </c>
      <c r="I292" s="90" t="s">
        <v>797</v>
      </c>
    </row>
    <row r="293" spans="1:9" ht="56.25" x14ac:dyDescent="0.3">
      <c r="A293" s="90">
        <v>288</v>
      </c>
      <c r="B293" s="91" t="s">
        <v>798</v>
      </c>
      <c r="C293" s="118">
        <v>27905</v>
      </c>
      <c r="D293" s="119">
        <v>27905</v>
      </c>
      <c r="E293" s="83" t="s">
        <v>10</v>
      </c>
      <c r="F293" s="91" t="s">
        <v>799</v>
      </c>
      <c r="G293" s="90" t="s">
        <v>800</v>
      </c>
      <c r="H293" s="90" t="s">
        <v>357</v>
      </c>
      <c r="I293" s="90" t="s">
        <v>801</v>
      </c>
    </row>
    <row r="294" spans="1:9" ht="56.25" x14ac:dyDescent="0.3">
      <c r="A294" s="90">
        <v>289</v>
      </c>
      <c r="B294" s="91" t="s">
        <v>802</v>
      </c>
      <c r="C294" s="118">
        <v>396140.6</v>
      </c>
      <c r="D294" s="119">
        <v>396140.6</v>
      </c>
      <c r="E294" s="83" t="s">
        <v>10</v>
      </c>
      <c r="F294" s="91" t="s">
        <v>803</v>
      </c>
      <c r="G294" s="90" t="s">
        <v>747</v>
      </c>
      <c r="H294" s="90" t="s">
        <v>357</v>
      </c>
      <c r="I294" s="90" t="s">
        <v>804</v>
      </c>
    </row>
    <row r="295" spans="1:9" ht="56.25" x14ac:dyDescent="0.3">
      <c r="A295" s="90">
        <v>290</v>
      </c>
      <c r="B295" s="91" t="s">
        <v>805</v>
      </c>
      <c r="C295" s="118">
        <v>221198.5</v>
      </c>
      <c r="D295" s="119">
        <v>221198.5</v>
      </c>
      <c r="E295" s="83" t="s">
        <v>10</v>
      </c>
      <c r="F295" s="91" t="s">
        <v>806</v>
      </c>
      <c r="G295" s="90" t="s">
        <v>747</v>
      </c>
      <c r="H295" s="90" t="s">
        <v>357</v>
      </c>
      <c r="I295" s="90" t="s">
        <v>807</v>
      </c>
    </row>
    <row r="296" spans="1:9" ht="56.25" x14ac:dyDescent="0.3">
      <c r="A296" s="90">
        <v>291</v>
      </c>
      <c r="B296" s="91" t="s">
        <v>808</v>
      </c>
      <c r="C296" s="118">
        <v>347312.8</v>
      </c>
      <c r="D296" s="119">
        <v>347312.8</v>
      </c>
      <c r="E296" s="83" t="s">
        <v>10</v>
      </c>
      <c r="F296" s="91" t="s">
        <v>809</v>
      </c>
      <c r="G296" s="90" t="s">
        <v>810</v>
      </c>
      <c r="H296" s="90" t="s">
        <v>357</v>
      </c>
      <c r="I296" s="90" t="s">
        <v>811</v>
      </c>
    </row>
    <row r="297" spans="1:9" ht="56.25" x14ac:dyDescent="0.3">
      <c r="A297" s="90">
        <v>292</v>
      </c>
      <c r="B297" s="91" t="s">
        <v>812</v>
      </c>
      <c r="C297" s="118">
        <v>10950</v>
      </c>
      <c r="D297" s="119">
        <v>10950</v>
      </c>
      <c r="E297" s="83" t="s">
        <v>10</v>
      </c>
      <c r="F297" s="91" t="s">
        <v>813</v>
      </c>
      <c r="G297" s="90" t="s">
        <v>81</v>
      </c>
      <c r="H297" s="90" t="s">
        <v>357</v>
      </c>
      <c r="I297" s="90" t="s">
        <v>801</v>
      </c>
    </row>
    <row r="298" spans="1:9" ht="19.5" thickBot="1" x14ac:dyDescent="0.35">
      <c r="A298" s="210" t="s">
        <v>975</v>
      </c>
      <c r="B298" s="211"/>
      <c r="C298" s="140">
        <f>SUM(C6:C297)</f>
        <v>29123689.959999993</v>
      </c>
    </row>
    <row r="299" spans="1:9" ht="19.5" thickTop="1" x14ac:dyDescent="0.3"/>
  </sheetData>
  <mergeCells count="5">
    <mergeCell ref="A298:B298"/>
    <mergeCell ref="A1:I1"/>
    <mergeCell ref="A2:I2"/>
    <mergeCell ref="A3:I3"/>
    <mergeCell ref="A4:I4"/>
  </mergeCells>
  <printOptions horizontalCentered="1"/>
  <pageMargins left="3.937007874015748E-2" right="3.937007874015748E-2" top="0.35433070866141736" bottom="0.15748031496062992" header="0.31496062992125984" footer="0.31496062992125984"/>
  <pageSetup paperSize="9" scale="78" orientation="landscape" horizontalDpi="0" verticalDpi="0" r:id="rId1"/>
  <rowBreaks count="2" manualBreakCount="2">
    <brk id="284" max="14" man="1"/>
    <brk id="289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H35"/>
  <sheetViews>
    <sheetView topLeftCell="A34" workbookViewId="0">
      <selection activeCell="B43" sqref="B43"/>
    </sheetView>
  </sheetViews>
  <sheetFormatPr defaultRowHeight="14.25" x14ac:dyDescent="0.2"/>
  <cols>
    <col min="2" max="2" width="17.5" customWidth="1"/>
  </cols>
  <sheetData>
    <row r="1" spans="1:8" ht="47.25" x14ac:dyDescent="0.2">
      <c r="A1" s="18" t="s">
        <v>1166</v>
      </c>
      <c r="B1" s="142">
        <v>1000</v>
      </c>
      <c r="C1" s="142">
        <v>1000</v>
      </c>
      <c r="D1" s="143" t="s">
        <v>10</v>
      </c>
      <c r="E1" s="141" t="s">
        <v>509</v>
      </c>
      <c r="F1" s="141" t="s">
        <v>509</v>
      </c>
      <c r="G1" s="146" t="s">
        <v>357</v>
      </c>
      <c r="H1" s="20" t="s">
        <v>1167</v>
      </c>
    </row>
    <row r="2" spans="1:8" ht="63" x14ac:dyDescent="0.2">
      <c r="A2" s="18" t="s">
        <v>1170</v>
      </c>
      <c r="B2" s="142">
        <v>2900</v>
      </c>
      <c r="C2" s="142">
        <v>2900</v>
      </c>
      <c r="D2" s="143" t="s">
        <v>10</v>
      </c>
      <c r="E2" s="141" t="s">
        <v>1168</v>
      </c>
      <c r="F2" s="141" t="s">
        <v>1168</v>
      </c>
      <c r="G2" s="146" t="s">
        <v>357</v>
      </c>
      <c r="H2" s="20" t="s">
        <v>1169</v>
      </c>
    </row>
    <row r="3" spans="1:8" ht="126" x14ac:dyDescent="0.2">
      <c r="A3" s="18" t="s">
        <v>1171</v>
      </c>
      <c r="B3" s="142">
        <v>48900</v>
      </c>
      <c r="C3" s="142">
        <v>48900</v>
      </c>
      <c r="D3" s="143" t="s">
        <v>10</v>
      </c>
      <c r="E3" s="141" t="s">
        <v>1172</v>
      </c>
      <c r="F3" s="141" t="s">
        <v>1172</v>
      </c>
      <c r="G3" s="21" t="s">
        <v>357</v>
      </c>
      <c r="H3" s="20" t="s">
        <v>1173</v>
      </c>
    </row>
    <row r="4" spans="1:8" ht="47.25" x14ac:dyDescent="0.2">
      <c r="A4" s="144" t="s">
        <v>1174</v>
      </c>
      <c r="B4" s="145">
        <v>36000</v>
      </c>
      <c r="C4" s="145">
        <v>36000</v>
      </c>
      <c r="D4" s="143" t="s">
        <v>10</v>
      </c>
      <c r="E4" s="144" t="s">
        <v>1175</v>
      </c>
      <c r="F4" s="144" t="s">
        <v>1175</v>
      </c>
      <c r="G4" s="21" t="s">
        <v>357</v>
      </c>
      <c r="H4" s="20" t="s">
        <v>1178</v>
      </c>
    </row>
    <row r="5" spans="1:8" ht="141.75" x14ac:dyDescent="0.2">
      <c r="A5" s="144" t="s">
        <v>1176</v>
      </c>
      <c r="B5" s="145">
        <v>2600</v>
      </c>
      <c r="C5" s="145">
        <v>2600</v>
      </c>
      <c r="D5" s="143" t="s">
        <v>10</v>
      </c>
      <c r="E5" s="144" t="s">
        <v>1177</v>
      </c>
      <c r="F5" s="144" t="s">
        <v>1177</v>
      </c>
      <c r="G5" s="21" t="s">
        <v>357</v>
      </c>
      <c r="H5" s="20" t="s">
        <v>1179</v>
      </c>
    </row>
    <row r="6" spans="1:8" ht="78.75" x14ac:dyDescent="0.2">
      <c r="A6" s="144" t="s">
        <v>1180</v>
      </c>
      <c r="B6" s="145">
        <v>1600</v>
      </c>
      <c r="C6" s="145">
        <v>1600</v>
      </c>
      <c r="D6" s="143" t="s">
        <v>10</v>
      </c>
      <c r="E6" s="144" t="s">
        <v>1181</v>
      </c>
      <c r="F6" s="144" t="s">
        <v>1181</v>
      </c>
      <c r="G6" s="21" t="s">
        <v>357</v>
      </c>
      <c r="H6" s="20" t="s">
        <v>1182</v>
      </c>
    </row>
    <row r="7" spans="1:8" ht="141.75" x14ac:dyDescent="0.2">
      <c r="A7" s="144" t="s">
        <v>1183</v>
      </c>
      <c r="B7" s="145">
        <v>800</v>
      </c>
      <c r="C7" s="145">
        <v>800</v>
      </c>
      <c r="D7" s="143" t="s">
        <v>10</v>
      </c>
      <c r="E7" s="144" t="s">
        <v>1184</v>
      </c>
      <c r="F7" s="144" t="s">
        <v>1185</v>
      </c>
      <c r="G7" s="21" t="s">
        <v>357</v>
      </c>
      <c r="H7" s="20" t="s">
        <v>1186</v>
      </c>
    </row>
    <row r="8" spans="1:8" ht="141.75" x14ac:dyDescent="0.2">
      <c r="A8" s="144" t="s">
        <v>1187</v>
      </c>
      <c r="B8" s="145">
        <v>3200</v>
      </c>
      <c r="C8" s="145">
        <v>3200</v>
      </c>
      <c r="D8" s="143" t="s">
        <v>10</v>
      </c>
      <c r="E8" s="144" t="s">
        <v>1181</v>
      </c>
      <c r="F8" s="144" t="s">
        <v>1181</v>
      </c>
      <c r="G8" s="21" t="s">
        <v>357</v>
      </c>
      <c r="H8" s="20" t="s">
        <v>1188</v>
      </c>
    </row>
    <row r="9" spans="1:8" ht="126" x14ac:dyDescent="0.2">
      <c r="A9" s="144" t="s">
        <v>1189</v>
      </c>
      <c r="B9" s="145">
        <v>117000</v>
      </c>
      <c r="C9" s="145">
        <v>117000</v>
      </c>
      <c r="D9" s="143" t="s">
        <v>10</v>
      </c>
      <c r="E9" s="144" t="s">
        <v>73</v>
      </c>
      <c r="F9" s="144" t="s">
        <v>73</v>
      </c>
      <c r="G9" s="21" t="s">
        <v>357</v>
      </c>
      <c r="H9" s="20" t="s">
        <v>1190</v>
      </c>
    </row>
    <row r="10" spans="1:8" ht="94.5" x14ac:dyDescent="0.2">
      <c r="A10" s="144" t="s">
        <v>1192</v>
      </c>
      <c r="B10" s="145">
        <v>2100</v>
      </c>
      <c r="C10" s="145">
        <v>2100</v>
      </c>
      <c r="D10" s="143" t="s">
        <v>10</v>
      </c>
      <c r="E10" s="144" t="s">
        <v>1191</v>
      </c>
      <c r="F10" s="144" t="s">
        <v>1191</v>
      </c>
      <c r="G10" s="21" t="s">
        <v>357</v>
      </c>
      <c r="H10" s="20" t="s">
        <v>1198</v>
      </c>
    </row>
    <row r="11" spans="1:8" ht="189" x14ac:dyDescent="0.2">
      <c r="A11" s="144" t="s">
        <v>1193</v>
      </c>
      <c r="B11" s="145">
        <v>3990</v>
      </c>
      <c r="C11" s="145">
        <v>3990</v>
      </c>
      <c r="D11" s="143" t="s">
        <v>10</v>
      </c>
      <c r="E11" s="144" t="s">
        <v>1194</v>
      </c>
      <c r="F11" s="144" t="s">
        <v>1194</v>
      </c>
      <c r="G11" s="21" t="s">
        <v>357</v>
      </c>
      <c r="H11" s="20" t="s">
        <v>1199</v>
      </c>
    </row>
    <row r="12" spans="1:8" ht="157.5" x14ac:dyDescent="0.2">
      <c r="A12" s="144" t="s">
        <v>1195</v>
      </c>
      <c r="B12" s="145">
        <v>15000</v>
      </c>
      <c r="C12" s="145">
        <v>15000</v>
      </c>
      <c r="D12" s="143" t="s">
        <v>10</v>
      </c>
      <c r="E12" s="144" t="s">
        <v>1196</v>
      </c>
      <c r="F12" s="144" t="s">
        <v>1196</v>
      </c>
      <c r="G12" s="21" t="s">
        <v>357</v>
      </c>
      <c r="H12" s="20" t="s">
        <v>1200</v>
      </c>
    </row>
    <row r="13" spans="1:8" ht="94.5" x14ac:dyDescent="0.2">
      <c r="A13" s="144" t="s">
        <v>1197</v>
      </c>
      <c r="B13" s="145">
        <v>14400</v>
      </c>
      <c r="C13" s="145">
        <v>14400</v>
      </c>
      <c r="D13" s="143" t="s">
        <v>10</v>
      </c>
      <c r="E13" s="144" t="s">
        <v>67</v>
      </c>
      <c r="F13" s="144" t="s">
        <v>67</v>
      </c>
      <c r="G13" s="21" t="s">
        <v>357</v>
      </c>
      <c r="H13" s="20" t="s">
        <v>1202</v>
      </c>
    </row>
    <row r="14" spans="1:8" ht="63" x14ac:dyDescent="0.2">
      <c r="A14" s="144" t="s">
        <v>1201</v>
      </c>
      <c r="B14" s="145">
        <v>2850</v>
      </c>
      <c r="C14" s="145">
        <v>2850</v>
      </c>
      <c r="D14" s="143" t="s">
        <v>10</v>
      </c>
      <c r="E14" s="144" t="s">
        <v>1194</v>
      </c>
      <c r="F14" s="144" t="s">
        <v>1194</v>
      </c>
      <c r="G14" s="21" t="s">
        <v>357</v>
      </c>
      <c r="H14" s="20" t="s">
        <v>1203</v>
      </c>
    </row>
    <row r="15" spans="1:8" ht="378" x14ac:dyDescent="0.2">
      <c r="A15" s="144" t="s">
        <v>1204</v>
      </c>
      <c r="B15" s="145">
        <v>600</v>
      </c>
      <c r="C15" s="145">
        <v>600</v>
      </c>
      <c r="D15" s="143" t="s">
        <v>10</v>
      </c>
      <c r="E15" s="144" t="s">
        <v>1184</v>
      </c>
      <c r="F15" s="144" t="s">
        <v>1185</v>
      </c>
      <c r="G15" s="21" t="s">
        <v>357</v>
      </c>
      <c r="H15" s="20" t="s">
        <v>1205</v>
      </c>
    </row>
    <row r="16" spans="1:8" ht="78.75" x14ac:dyDescent="0.2">
      <c r="A16" s="144" t="s">
        <v>1206</v>
      </c>
      <c r="B16" s="145">
        <v>24000</v>
      </c>
      <c r="C16" s="145">
        <v>24000</v>
      </c>
      <c r="D16" s="143" t="s">
        <v>10</v>
      </c>
      <c r="E16" s="144" t="s">
        <v>1207</v>
      </c>
      <c r="F16" s="144" t="s">
        <v>1207</v>
      </c>
      <c r="G16" s="21" t="s">
        <v>357</v>
      </c>
      <c r="H16" s="20" t="s">
        <v>1208</v>
      </c>
    </row>
    <row r="17" spans="1:8" ht="110.25" x14ac:dyDescent="0.2">
      <c r="A17" s="144" t="s">
        <v>1209</v>
      </c>
      <c r="B17" s="145">
        <v>293000</v>
      </c>
      <c r="C17" s="145">
        <v>293000</v>
      </c>
      <c r="D17" s="143" t="s">
        <v>10</v>
      </c>
      <c r="E17" s="144" t="s">
        <v>1210</v>
      </c>
      <c r="F17" s="144" t="s">
        <v>1210</v>
      </c>
      <c r="G17" s="21" t="s">
        <v>357</v>
      </c>
      <c r="H17" s="20" t="s">
        <v>1211</v>
      </c>
    </row>
    <row r="18" spans="1:8" ht="47.25" x14ac:dyDescent="0.2">
      <c r="A18" s="144" t="s">
        <v>1212</v>
      </c>
      <c r="B18" s="145">
        <v>12000</v>
      </c>
      <c r="C18" s="145">
        <v>12000</v>
      </c>
      <c r="D18" s="143" t="s">
        <v>10</v>
      </c>
      <c r="E18" s="144" t="s">
        <v>1196</v>
      </c>
      <c r="F18" s="144" t="s">
        <v>1196</v>
      </c>
      <c r="G18" s="21" t="s">
        <v>357</v>
      </c>
      <c r="H18" s="20" t="s">
        <v>1213</v>
      </c>
    </row>
    <row r="19" spans="1:8" ht="47.25" x14ac:dyDescent="0.2">
      <c r="A19" s="144" t="s">
        <v>1214</v>
      </c>
      <c r="B19" s="145">
        <v>25000</v>
      </c>
      <c r="C19" s="145">
        <v>25000</v>
      </c>
      <c r="D19" s="143" t="s">
        <v>10</v>
      </c>
      <c r="E19" s="144" t="s">
        <v>1215</v>
      </c>
      <c r="F19" s="144" t="s">
        <v>1215</v>
      </c>
      <c r="G19" s="21" t="s">
        <v>357</v>
      </c>
      <c r="H19" s="20" t="s">
        <v>1216</v>
      </c>
    </row>
    <row r="20" spans="1:8" ht="63" x14ac:dyDescent="0.2">
      <c r="A20" s="144" t="s">
        <v>1217</v>
      </c>
      <c r="B20" s="145">
        <v>20000</v>
      </c>
      <c r="C20" s="145">
        <v>20000</v>
      </c>
      <c r="D20" s="143" t="s">
        <v>10</v>
      </c>
      <c r="E20" s="144" t="s">
        <v>1218</v>
      </c>
      <c r="F20" s="144" t="s">
        <v>1219</v>
      </c>
      <c r="G20" s="21" t="s">
        <v>357</v>
      </c>
      <c r="H20" s="20" t="s">
        <v>1220</v>
      </c>
    </row>
    <row r="21" spans="1:8" ht="63" x14ac:dyDescent="0.2">
      <c r="A21" s="144" t="s">
        <v>1221</v>
      </c>
      <c r="B21" s="145">
        <v>1720</v>
      </c>
      <c r="C21" s="145">
        <v>1720</v>
      </c>
      <c r="D21" s="143" t="s">
        <v>10</v>
      </c>
      <c r="E21" s="144" t="s">
        <v>1222</v>
      </c>
      <c r="F21" s="144" t="s">
        <v>1222</v>
      </c>
      <c r="G21" s="21" t="s">
        <v>357</v>
      </c>
      <c r="H21" s="20" t="s">
        <v>1223</v>
      </c>
    </row>
    <row r="22" spans="1:8" ht="78.75" x14ac:dyDescent="0.2">
      <c r="A22" s="144" t="s">
        <v>1224</v>
      </c>
      <c r="B22" s="145">
        <v>240000</v>
      </c>
      <c r="C22" s="145">
        <v>240000</v>
      </c>
      <c r="D22" s="143" t="s">
        <v>10</v>
      </c>
      <c r="E22" s="144" t="s">
        <v>73</v>
      </c>
      <c r="F22" s="144" t="s">
        <v>73</v>
      </c>
      <c r="G22" s="21" t="s">
        <v>357</v>
      </c>
      <c r="H22" s="20" t="s">
        <v>1225</v>
      </c>
    </row>
    <row r="23" spans="1:8" ht="63" x14ac:dyDescent="0.2">
      <c r="A23" s="144" t="s">
        <v>1228</v>
      </c>
      <c r="B23" s="145">
        <v>36000</v>
      </c>
      <c r="C23" s="145">
        <v>36000</v>
      </c>
      <c r="D23" s="143" t="s">
        <v>10</v>
      </c>
      <c r="E23" s="144" t="s">
        <v>1175</v>
      </c>
      <c r="F23" s="144" t="s">
        <v>1175</v>
      </c>
      <c r="G23" s="21" t="s">
        <v>357</v>
      </c>
      <c r="H23" s="20" t="s">
        <v>1229</v>
      </c>
    </row>
    <row r="24" spans="1:8" ht="173.25" x14ac:dyDescent="0.2">
      <c r="A24" s="144" t="s">
        <v>1226</v>
      </c>
      <c r="B24" s="145">
        <v>40000</v>
      </c>
      <c r="C24" s="145">
        <v>40000</v>
      </c>
      <c r="D24" s="143" t="s">
        <v>10</v>
      </c>
      <c r="E24" s="144" t="s">
        <v>509</v>
      </c>
      <c r="F24" s="144" t="s">
        <v>509</v>
      </c>
      <c r="G24" s="21" t="s">
        <v>357</v>
      </c>
      <c r="H24" s="20" t="s">
        <v>1227</v>
      </c>
    </row>
    <row r="25" spans="1:8" ht="126" x14ac:dyDescent="0.2">
      <c r="A25" s="144" t="s">
        <v>1230</v>
      </c>
      <c r="B25" s="145">
        <v>350000</v>
      </c>
      <c r="C25" s="145">
        <v>350000</v>
      </c>
      <c r="D25" s="143" t="s">
        <v>10</v>
      </c>
      <c r="E25" s="144" t="s">
        <v>1232</v>
      </c>
      <c r="F25" s="144" t="s">
        <v>1232</v>
      </c>
      <c r="G25" s="21" t="s">
        <v>357</v>
      </c>
      <c r="H25" s="20" t="s">
        <v>1231</v>
      </c>
    </row>
    <row r="26" spans="1:8" ht="157.5" x14ac:dyDescent="0.2">
      <c r="A26" s="144" t="s">
        <v>1233</v>
      </c>
      <c r="B26" s="145">
        <v>190000</v>
      </c>
      <c r="C26" s="145">
        <v>190000</v>
      </c>
      <c r="D26" s="143" t="s">
        <v>10</v>
      </c>
      <c r="E26" s="144" t="s">
        <v>1172</v>
      </c>
      <c r="F26" s="144" t="s">
        <v>1172</v>
      </c>
      <c r="G26" s="21" t="s">
        <v>357</v>
      </c>
      <c r="H26" s="20" t="s">
        <v>1234</v>
      </c>
    </row>
    <row r="27" spans="1:8" ht="78.75" x14ac:dyDescent="0.2">
      <c r="A27" s="144" t="s">
        <v>1235</v>
      </c>
      <c r="B27" s="145">
        <v>4700</v>
      </c>
      <c r="C27" s="145">
        <v>4700</v>
      </c>
      <c r="D27" s="143" t="s">
        <v>10</v>
      </c>
      <c r="E27" s="144" t="s">
        <v>1222</v>
      </c>
      <c r="F27" s="144" t="s">
        <v>1222</v>
      </c>
      <c r="G27" s="21" t="s">
        <v>357</v>
      </c>
      <c r="H27" s="20" t="s">
        <v>1236</v>
      </c>
    </row>
    <row r="28" spans="1:8" ht="110.25" x14ac:dyDescent="0.2">
      <c r="A28" s="144" t="s">
        <v>1237</v>
      </c>
      <c r="B28" s="145">
        <v>900</v>
      </c>
      <c r="C28" s="145">
        <v>900</v>
      </c>
      <c r="D28" s="143" t="s">
        <v>10</v>
      </c>
      <c r="E28" s="144" t="s">
        <v>1177</v>
      </c>
      <c r="F28" s="144" t="s">
        <v>1177</v>
      </c>
      <c r="G28" s="21" t="s">
        <v>357</v>
      </c>
      <c r="H28" s="20" t="s">
        <v>1238</v>
      </c>
    </row>
    <row r="29" spans="1:8" ht="141.75" x14ac:dyDescent="0.2">
      <c r="A29" s="144" t="s">
        <v>1239</v>
      </c>
      <c r="B29" s="145">
        <v>990</v>
      </c>
      <c r="C29" s="145">
        <v>990</v>
      </c>
      <c r="D29" s="143" t="s">
        <v>10</v>
      </c>
      <c r="E29" s="144" t="s">
        <v>1177</v>
      </c>
      <c r="F29" s="144" t="s">
        <v>1177</v>
      </c>
      <c r="G29" s="21" t="s">
        <v>357</v>
      </c>
      <c r="H29" s="20" t="s">
        <v>1240</v>
      </c>
    </row>
    <row r="30" spans="1:8" ht="141.75" x14ac:dyDescent="0.2">
      <c r="A30" s="144" t="s">
        <v>1241</v>
      </c>
      <c r="B30" s="145">
        <v>1900</v>
      </c>
      <c r="C30" s="145">
        <v>1900</v>
      </c>
      <c r="D30" s="143" t="s">
        <v>10</v>
      </c>
      <c r="E30" s="144" t="s">
        <v>1177</v>
      </c>
      <c r="F30" s="144" t="s">
        <v>1177</v>
      </c>
      <c r="G30" s="21" t="s">
        <v>357</v>
      </c>
      <c r="H30" s="20" t="s">
        <v>1242</v>
      </c>
    </row>
    <row r="31" spans="1:8" ht="110.25" x14ac:dyDescent="0.2">
      <c r="A31" s="144" t="s">
        <v>1243</v>
      </c>
      <c r="B31" s="145">
        <v>14400</v>
      </c>
      <c r="C31" s="145">
        <v>14400</v>
      </c>
      <c r="D31" s="143" t="s">
        <v>10</v>
      </c>
      <c r="E31" s="144" t="s">
        <v>1244</v>
      </c>
      <c r="F31" s="144" t="s">
        <v>1244</v>
      </c>
      <c r="G31" s="21" t="s">
        <v>357</v>
      </c>
      <c r="H31" s="20" t="s">
        <v>1245</v>
      </c>
    </row>
    <row r="32" spans="1:8" ht="126" x14ac:dyDescent="0.2">
      <c r="A32" s="144" t="s">
        <v>1246</v>
      </c>
      <c r="B32" s="145">
        <v>500</v>
      </c>
      <c r="C32" s="145">
        <v>500</v>
      </c>
      <c r="D32" s="143" t="s">
        <v>10</v>
      </c>
      <c r="E32" s="144" t="s">
        <v>1247</v>
      </c>
      <c r="F32" s="144" t="s">
        <v>1247</v>
      </c>
      <c r="G32" s="21" t="s">
        <v>357</v>
      </c>
      <c r="H32" s="20" t="s">
        <v>1248</v>
      </c>
    </row>
    <row r="33" spans="1:8" ht="63" x14ac:dyDescent="0.2">
      <c r="A33" s="144" t="s">
        <v>1249</v>
      </c>
      <c r="B33" s="145">
        <v>1000</v>
      </c>
      <c r="C33" s="145">
        <v>1000</v>
      </c>
      <c r="D33" s="143" t="s">
        <v>10</v>
      </c>
      <c r="E33" s="144" t="s">
        <v>509</v>
      </c>
      <c r="F33" s="144" t="s">
        <v>509</v>
      </c>
      <c r="G33" s="21" t="s">
        <v>357</v>
      </c>
      <c r="H33" s="20" t="s">
        <v>1250</v>
      </c>
    </row>
    <row r="35" spans="1:8" x14ac:dyDescent="0.2">
      <c r="B35" s="167">
        <f>SUM(B1:B34)</f>
        <v>1509050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7</vt:i4>
      </vt:variant>
    </vt:vector>
  </HeadingPairs>
  <TitlesOfParts>
    <vt:vector size="7" baseType="lpstr">
      <vt:lpstr>จัดซื้อจ้างเฉพาะเจาะจง (2)</vt:lpstr>
      <vt:lpstr>จัดซื้อน้ำมัน</vt:lpstr>
      <vt:lpstr>จัดซื้อจ้าง e-bidding</vt:lpstr>
      <vt:lpstr>จัดซื้อจ้างคัดเลือก</vt:lpstr>
      <vt:lpstr>จัดซื้อจ้างเฉพาะเจาะจง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lastPrinted>2023-02-03T03:36:29Z</cp:lastPrinted>
  <dcterms:created xsi:type="dcterms:W3CDTF">2023-01-13T02:30:10Z</dcterms:created>
  <dcterms:modified xsi:type="dcterms:W3CDTF">2023-02-03T09:15:59Z</dcterms:modified>
</cp:coreProperties>
</file>